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 windowWidth="14124" windowHeight="8508" activeTab="1"/>
  </bookViews>
  <sheets>
    <sheet name="Infos QCM Papier" sheetId="1" r:id="rId1"/>
    <sheet name="Infos QCM en ligne" sheetId="2" r:id="rId2"/>
    <sheet name="Questions" sheetId="3" r:id="rId3"/>
  </sheets>
  <definedNames>
    <definedName name="_xlnm.Print_Area" localSheetId="1">'Infos QCM en ligne'!$A$1:$I$67</definedName>
    <definedName name="_xlnm.Print_Area" localSheetId="0">'Infos QCM Papier'!$A$1:$I$67</definedName>
  </definedNames>
  <calcPr fullCalcOnLoad="1"/>
</workbook>
</file>

<file path=xl/sharedStrings.xml><?xml version="1.0" encoding="utf-8"?>
<sst xmlns="http://schemas.openxmlformats.org/spreadsheetml/2006/main" count="88" uniqueCount="54">
  <si>
    <t>Réponse 1</t>
  </si>
  <si>
    <t>% note</t>
  </si>
  <si>
    <t>Réponse 2</t>
  </si>
  <si>
    <t>Réponse 3</t>
  </si>
  <si>
    <t>Réponse 4</t>
  </si>
  <si>
    <t>Réponse 5</t>
  </si>
  <si>
    <t>Réponse 6</t>
  </si>
  <si>
    <t>Réponse 7</t>
  </si>
  <si>
    <t>Réponse 8</t>
  </si>
  <si>
    <t>Libellé</t>
  </si>
  <si>
    <t>Réponse 9</t>
  </si>
  <si>
    <t>Réponse 10</t>
  </si>
  <si>
    <t>1 seule réponse</t>
  </si>
  <si>
    <t>Texte de la question</t>
  </si>
  <si>
    <t>combinaison complémentaire</t>
  </si>
  <si>
    <t>combinaison redondante</t>
  </si>
  <si>
    <t>combinaison contradictoire</t>
  </si>
  <si>
    <t>combinaison alternante</t>
  </si>
  <si>
    <t>combinaison rythmique</t>
  </si>
  <si>
    <t>combinaison similaire</t>
  </si>
  <si>
    <t>Somme %</t>
  </si>
  <si>
    <t>Parmi les rapports entre sons et images, on trouve plusieurs combinaisons possibles, lesquelles (plusieurs réponses possibles) ?</t>
  </si>
  <si>
    <t>X</t>
  </si>
  <si>
    <t>Dans la séquence intitulée l'Opéra de Citizen Kane (Orson Welles), quel est le rôle joué par le principal mouvement de caméra ?</t>
  </si>
  <si>
    <t>un panoramique d'exploration permet de décrire la place des interprètes sur scène</t>
  </si>
  <si>
    <t>un travelling avant s'approche des interprètes sur scène</t>
  </si>
  <si>
    <t>un travelling arrière dévoile progressivement la scène</t>
  </si>
  <si>
    <t>un travelling vertical figure la faiblesse de la voix de la cantatrice</t>
  </si>
  <si>
    <t>Nom de la question*</t>
  </si>
  <si>
    <t>*non visible par étudiants</t>
  </si>
  <si>
    <t>*très utile pour s'y retrouver</t>
  </si>
  <si>
    <t>Note finale</t>
  </si>
  <si>
    <t>Quelques contrôles</t>
  </si>
  <si>
    <t>Note question</t>
  </si>
  <si>
    <t>Note des réponses</t>
  </si>
  <si>
    <t xml:space="preserve">  Pénalisation moyenne (classique) :</t>
  </si>
  <si>
    <t xml:space="preserve">    • 1) faux -33</t>
  </si>
  <si>
    <t xml:space="preserve">    • 2) faux -33</t>
  </si>
  <si>
    <t xml:space="preserve">    • 3) juste 50%</t>
  </si>
  <si>
    <t xml:space="preserve">    • 4) faux -33</t>
  </si>
  <si>
    <t xml:space="preserve">    • 5) juste 50%</t>
  </si>
  <si>
    <t>Note=0 si toutes les réponses sont cochées</t>
  </si>
  <si>
    <t>Pénalisation sévère :</t>
  </si>
  <si>
    <t xml:space="preserve">    • 1) faux -100%</t>
  </si>
  <si>
    <t xml:space="preserve">    • 2) faux -100%</t>
  </si>
  <si>
    <t xml:space="preserve">    • 4) faux -100%</t>
  </si>
  <si>
    <t xml:space="preserve">Note=0 dès qu'une réponse fausse est cochée </t>
  </si>
  <si>
    <t>Note minimale possible</t>
  </si>
  <si>
    <t>Si ttes cases sont cochées</t>
  </si>
  <si>
    <t>Total % note (rép. justes)</t>
  </si>
  <si>
    <t>Son-01 Son et image</t>
  </si>
  <si>
    <t>Kane-08 Séquence Opéra</t>
  </si>
  <si>
    <t>Informations sur les questions pour les QCM papier (Activité "Test Hors-ligne)</t>
  </si>
  <si>
    <t>Informations sur les questions pour les QCM en ligne (Activité "Test")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</si>
</sst>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31">
    <font>
      <sz val="10"/>
      <name val="Arial"/>
      <family val="0"/>
    </font>
    <font>
      <sz val="8"/>
      <name val="Arial"/>
      <family val="0"/>
    </font>
    <font>
      <b/>
      <sz val="10"/>
      <name val="Arial"/>
      <family val="2"/>
    </font>
    <font>
      <sz val="10"/>
      <color indexed="55"/>
      <name val="Arial"/>
      <family val="0"/>
    </font>
    <font>
      <b/>
      <sz val="12"/>
      <color indexed="62"/>
      <name val="Arial"/>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62"/>
      <name val="Arial"/>
      <family val="2"/>
    </font>
    <font>
      <i/>
      <sz val="10"/>
      <color indexed="62"/>
      <name val="Arial"/>
      <family val="2"/>
    </font>
    <font>
      <b/>
      <sz val="10"/>
      <color indexed="13"/>
      <name val="Arial"/>
      <family val="2"/>
    </font>
    <font>
      <b/>
      <sz val="10"/>
      <color indexed="42"/>
      <name val="Arial"/>
      <family val="2"/>
    </font>
    <font>
      <b/>
      <sz val="10"/>
      <color indexed="8"/>
      <name val="Arial"/>
      <family val="2"/>
    </font>
    <font>
      <b/>
      <sz val="9"/>
      <color indexed="42"/>
      <name val="Arial"/>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8"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0" fillId="21" borderId="3" applyNumberFormat="0" applyFont="0" applyAlignment="0" applyProtection="0"/>
    <xf numFmtId="0" fontId="13" fillId="7" borderId="1" applyNumberFormat="0" applyAlignment="0" applyProtection="0"/>
    <xf numFmtId="0" fontId="1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9" fontId="0" fillId="0" borderId="0" applyFont="0" applyFill="0" applyBorder="0" applyAlignment="0" applyProtection="0"/>
    <xf numFmtId="0" fontId="10" fillId="4" borderId="0" applyNumberFormat="0" applyBorder="0" applyAlignment="0" applyProtection="0"/>
    <xf numFmtId="0" fontId="14" fillId="20" borderId="4" applyNumberFormat="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7" fillId="23" borderId="9" applyNumberFormat="0" applyAlignment="0" applyProtection="0"/>
  </cellStyleXfs>
  <cellXfs count="31">
    <xf numFmtId="0" fontId="0" fillId="0" borderId="0" xfId="0" applyAlignment="1">
      <alignment/>
    </xf>
    <xf numFmtId="0" fontId="0" fillId="0" borderId="10" xfId="0" applyBorder="1" applyAlignment="1">
      <alignment vertical="center" wrapText="1"/>
    </xf>
    <xf numFmtId="0" fontId="3" fillId="0" borderId="0" xfId="0" applyFont="1" applyAlignment="1">
      <alignment/>
    </xf>
    <xf numFmtId="0" fontId="2" fillId="8" borderId="10" xfId="0" applyFont="1" applyFill="1" applyBorder="1" applyAlignment="1">
      <alignment horizontal="center" vertical="center" wrapText="1"/>
    </xf>
    <xf numFmtId="0" fontId="2" fillId="0" borderId="0" xfId="0" applyFont="1" applyAlignment="1">
      <alignment horizontal="center" vertical="center" wrapText="1"/>
    </xf>
    <xf numFmtId="0" fontId="0" fillId="0" borderId="10" xfId="0" applyBorder="1" applyAlignment="1">
      <alignment vertical="center"/>
    </xf>
    <xf numFmtId="9" fontId="0" fillId="0" borderId="10" xfId="50" applyFont="1" applyBorder="1" applyAlignment="1">
      <alignment horizontal="center" vertical="center"/>
    </xf>
    <xf numFmtId="9" fontId="0" fillId="0" borderId="10" xfId="50" applyFont="1" applyBorder="1" applyAlignment="1">
      <alignment horizontal="center" vertical="center"/>
    </xf>
    <xf numFmtId="0" fontId="0" fillId="0" borderId="0" xfId="0" applyAlignment="1">
      <alignment vertical="center"/>
    </xf>
    <xf numFmtId="0" fontId="0" fillId="0" borderId="0" xfId="0" applyAlignment="1">
      <alignment horizont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5" fillId="16" borderId="10" xfId="0" applyFont="1" applyFill="1" applyBorder="1" applyAlignment="1">
      <alignment horizontal="center" vertical="center" wrapText="1"/>
    </xf>
    <xf numFmtId="164" fontId="0" fillId="0" borderId="10" xfId="50" applyNumberFormat="1" applyFont="1" applyBorder="1" applyAlignment="1">
      <alignment horizontal="center" vertical="center"/>
    </xf>
    <xf numFmtId="0" fontId="0" fillId="0" borderId="0" xfId="0" applyAlignment="1">
      <alignment horizontal="center" vertical="center"/>
    </xf>
    <xf numFmtId="0" fontId="27" fillId="20" borderId="10" xfId="0" applyFont="1" applyFill="1" applyBorder="1" applyAlignment="1">
      <alignment horizontal="center" vertical="center" wrapText="1"/>
    </xf>
    <xf numFmtId="0" fontId="27" fillId="20" borderId="10" xfId="0" applyFont="1" applyFill="1" applyBorder="1" applyAlignment="1">
      <alignment horizontal="left" vertical="center" wrapText="1"/>
    </xf>
    <xf numFmtId="9" fontId="0" fillId="0" borderId="0" xfId="0" applyNumberFormat="1" applyAlignment="1">
      <alignment/>
    </xf>
    <xf numFmtId="0" fontId="4" fillId="0" borderId="0" xfId="0" applyFont="1" applyAlignment="1">
      <alignment horizontal="center"/>
    </xf>
    <xf numFmtId="0" fontId="26" fillId="20" borderId="11" xfId="0" applyFont="1" applyFill="1" applyBorder="1" applyAlignment="1">
      <alignment horizontal="center" vertical="center" wrapText="1"/>
    </xf>
    <xf numFmtId="0" fontId="26" fillId="20" borderId="12" xfId="0" applyFont="1" applyFill="1" applyBorder="1" applyAlignment="1">
      <alignment horizontal="center" vertical="center" wrapText="1"/>
    </xf>
    <xf numFmtId="0" fontId="26" fillId="20" borderId="13" xfId="0" applyFont="1" applyFill="1" applyBorder="1" applyAlignment="1">
      <alignment horizontal="center" vertical="center" wrapText="1"/>
    </xf>
    <xf numFmtId="0" fontId="2" fillId="8" borderId="11" xfId="0" applyFont="1" applyFill="1" applyBorder="1" applyAlignment="1">
      <alignment horizontal="left"/>
    </xf>
    <xf numFmtId="0" fontId="2" fillId="8" borderId="12" xfId="0" applyFont="1" applyFill="1" applyBorder="1" applyAlignment="1">
      <alignment horizontal="left"/>
    </xf>
    <xf numFmtId="0" fontId="2" fillId="8" borderId="13" xfId="0" applyFont="1" applyFill="1" applyBorder="1" applyAlignment="1">
      <alignment horizontal="left"/>
    </xf>
    <xf numFmtId="0" fontId="26" fillId="20" borderId="14" xfId="0" applyFont="1" applyFill="1" applyBorder="1" applyAlignment="1">
      <alignment horizontal="center" vertical="center" wrapText="1"/>
    </xf>
    <xf numFmtId="0" fontId="26" fillId="20" borderId="15" xfId="0" applyFont="1" applyFill="1" applyBorder="1" applyAlignment="1">
      <alignment horizontal="center" vertical="center" wrapText="1"/>
    </xf>
    <xf numFmtId="0" fontId="2" fillId="8" borderId="14" xfId="0" applyFont="1" applyFill="1" applyBorder="1" applyAlignment="1">
      <alignment horizontal="center" vertical="center"/>
    </xf>
    <xf numFmtId="0" fontId="29" fillId="20" borderId="11" xfId="0" applyFont="1" applyFill="1" applyBorder="1" applyAlignment="1">
      <alignment horizontal="center" vertical="center" wrapText="1"/>
    </xf>
    <xf numFmtId="0" fontId="29" fillId="20" borderId="13" xfId="0" applyFont="1" applyFill="1" applyBorder="1" applyAlignment="1">
      <alignment horizontal="center" vertical="center" wrapText="1"/>
    </xf>
    <xf numFmtId="9" fontId="0" fillId="0" borderId="10" xfId="5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7">
    <dxf>
      <font>
        <color indexed="12"/>
      </font>
    </dxf>
    <dxf>
      <font>
        <color indexed="10"/>
      </font>
      <fill>
        <patternFill patternType="none">
          <bgColor indexed="65"/>
        </patternFill>
      </fill>
    </dxf>
    <dxf>
      <font>
        <color indexed="10"/>
      </font>
    </dxf>
    <dxf>
      <font>
        <color indexed="12"/>
      </font>
    </dxf>
    <dxf>
      <font>
        <color auto="1"/>
      </font>
      <fill>
        <patternFill patternType="solid">
          <bgColor rgb="FFFF6600"/>
        </patternFill>
      </fill>
      <border/>
    </dxf>
    <dxf>
      <font>
        <color rgb="FF0000FF"/>
      </font>
      <fill>
        <patternFill patternType="none">
          <bgColor indexed="65"/>
        </patternFill>
      </fill>
      <border/>
    </dxf>
    <dxf>
      <fill>
        <patternFill>
          <bgColor rgb="FFFF66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8</xdr:col>
      <xdr:colOff>742950</xdr:colOff>
      <xdr:row>51</xdr:row>
      <xdr:rowOff>123825</xdr:rowOff>
    </xdr:to>
    <xdr:sp>
      <xdr:nvSpPr>
        <xdr:cNvPr id="1" name="Text Box 1"/>
        <xdr:cNvSpPr txBox="1">
          <a:spLocks noChangeArrowheads="1"/>
        </xdr:cNvSpPr>
      </xdr:nvSpPr>
      <xdr:spPr>
        <a:xfrm>
          <a:off x="0" y="257175"/>
          <a:ext cx="6838950" cy="8153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Les questions utilisables dans un QCM papier sont de deux types : les questions à choix multiple (avec une seule ou plusieurs réponses justes) et les questions descriptives (utile si un énoncé est valable pour plusieurs questions à choix multiple). 
Le texte de la question et des réponses peut contenir des images (à ajouter directement dans moodle).
</a:t>
          </a:r>
          <a:r>
            <a:rPr lang="en-US" cap="none" sz="1000" b="1" i="0" u="none" baseline="0">
              <a:solidFill>
                <a:srgbClr val="333399"/>
              </a:solidFill>
              <a:latin typeface="Arial"/>
              <a:ea typeface="Arial"/>
              <a:cs typeface="Arial"/>
            </a:rPr>
            <a:t>1- Note de la question</a:t>
          </a:r>
          <a:r>
            <a:rPr lang="en-US" cap="none" sz="1000" b="0" i="0" u="none" baseline="0">
              <a:solidFill>
                <a:srgbClr val="000000"/>
              </a:solidFill>
              <a:latin typeface="Arial"/>
              <a:ea typeface="Arial"/>
              <a:cs typeface="Arial"/>
            </a:rPr>
            <a:t>
Il s'agit de la note maximale par défaut pour la question. 
Il faut raisonner en poids de la question par rapport aux autres (cette question est importante elle doit accorder 2 fois plus de points que les précédentes) et ne pas raisonner en nombre de points que cela va représenter dans la note finale sur 20. On évite ainsi de donner des notes "à virgule". C'est Moodle qui fait les calculs, et il le fait très bien.
Il faut savoir que la note d'une question sera personnalisable quand on l'ajoutera dans un QCM papier. 
</a:t>
          </a:r>
          <a:r>
            <a:rPr lang="en-US" cap="none" sz="1000" b="1" i="0" u="none" baseline="0">
              <a:solidFill>
                <a:srgbClr val="333399"/>
              </a:solidFill>
              <a:latin typeface="Arial"/>
              <a:ea typeface="Arial"/>
              <a:cs typeface="Arial"/>
            </a:rPr>
            <a:t>2- Une seule ou plusieurs réponses</a:t>
          </a:r>
          <a:r>
            <a:rPr lang="en-US" cap="none" sz="1000" b="0" i="0" u="none" baseline="0">
              <a:solidFill>
                <a:srgbClr val="000000"/>
              </a:solidFill>
              <a:latin typeface="Arial"/>
              <a:ea typeface="Arial"/>
              <a:cs typeface="Arial"/>
            </a:rPr>
            <a:t>
Ce paramètre contient deux valeurs  "Une seule réponse" et "Réponses multiples autorisées" qui ont une incidence très importante sur la manière dont vont être notées les réponses des étudiants (cf. ci-dessous).
</a:t>
          </a:r>
          <a:r>
            <a:rPr lang="en-US" cap="none" sz="1000" b="1" i="0" u="none" baseline="0">
              <a:solidFill>
                <a:srgbClr val="333399"/>
              </a:solidFill>
              <a:latin typeface="Arial"/>
              <a:ea typeface="Arial"/>
              <a:cs typeface="Arial"/>
            </a:rPr>
            <a:t>3- Note des réponses (%)</a:t>
          </a:r>
          <a:r>
            <a:rPr lang="en-US" cap="none" sz="1000" b="0" i="0" u="none" baseline="0">
              <a:solidFill>
                <a:srgbClr val="000000"/>
              </a:solidFill>
              <a:latin typeface="Arial"/>
              <a:ea typeface="Arial"/>
              <a:cs typeface="Arial"/>
            </a:rPr>
            <a:t>
Il s'agit de la valeur en pourcentage de cette réponse sur la note globale de la question. S'il y a une seule réponse juste, sa note doit être égale à 100%, S'il existe plusieurs bonnes réponses la somme des pourcentages accordés à chacune d'elles doit atteindre 100%. En revanche, la somme des pourcentages négatifs accordés aux réponses fauses peut très bien être inférieure à -100%.
</a:t>
          </a:r>
          <a:r>
            <a:rPr lang="en-US" cap="none" sz="1000" b="0" i="1" u="none" baseline="0">
              <a:solidFill>
                <a:srgbClr val="333399"/>
              </a:solidFill>
              <a:latin typeface="Arial"/>
              <a:ea typeface="Arial"/>
              <a:cs typeface="Arial"/>
            </a:rPr>
            <a:t>Pour diminuer la probabilité qu'une réponse juste soit choisie par hasard, il est conseillé d'avoir un nombre important de questions et pour chacune d'elle d'augmenter le nombre de réponses possibles (minimum 4).
Pour décourager les étudiants de répondre de manière aléatoire il est possible d'appliquer des pénalités aux réponses fausses.</a:t>
          </a:r>
          <a:r>
            <a:rPr lang="en-US" cap="none" sz="1000" b="0" i="0" u="none" baseline="0">
              <a:solidFill>
                <a:srgbClr val="000000"/>
              </a:solidFill>
              <a:latin typeface="Arial"/>
              <a:ea typeface="Arial"/>
              <a:cs typeface="Arial"/>
            </a:rPr>
            <a:t>
__ </a:t>
          </a:r>
          <a:r>
            <a:rPr lang="en-US" cap="none" sz="1000" b="1" i="0" u="none" baseline="0">
              <a:solidFill>
                <a:srgbClr val="333399"/>
              </a:solidFill>
              <a:latin typeface="Arial"/>
              <a:ea typeface="Arial"/>
              <a:cs typeface="Arial"/>
            </a:rPr>
            <a:t>Utilisation de pénalités __</a:t>
          </a:r>
          <a:r>
            <a:rPr lang="en-US" cap="none" sz="1000" b="0" i="0" u="none" baseline="0">
              <a:solidFill>
                <a:srgbClr val="000000"/>
              </a:solidFill>
              <a:latin typeface="Arial"/>
              <a:ea typeface="Arial"/>
              <a:cs typeface="Arial"/>
            </a:rPr>
            <a:t>
Il est possible de prévoir des points de pénalité (pourcentage négatif associé à une réponse fausse) mais leur incidence sur la note obtenue à la question varie selon le choix de son paramètre "Une seule ou plusieurs réponses" :
</a:t>
          </a:r>
          <a:r>
            <a:rPr lang="en-US" cap="none" sz="1000" b="1" i="0" u="none" baseline="0">
              <a:solidFill>
                <a:srgbClr val="000000"/>
              </a:solidFill>
              <a:latin typeface="Arial"/>
              <a:ea typeface="Arial"/>
              <a:cs typeface="Arial"/>
            </a:rPr>
            <a:t>Cas A : questions pour lesquelles le paramètre "une seule réponse" a été choisi </a:t>
          </a:r>
          <a:r>
            <a:rPr lang="en-US" cap="none" sz="1000" b="0" i="0" u="none" baseline="0">
              <a:solidFill>
                <a:srgbClr val="000000"/>
              </a:solidFill>
              <a:latin typeface="Arial"/>
              <a:ea typeface="Arial"/>
              <a:cs typeface="Arial"/>
            </a:rPr>
            <a:t>
Pour ce type de question si un étudiant coche plus d'une case, Moodle ne tient pas compte des réponses, l'étudiant obtient donc 0.
</a:t>
          </a:r>
          <a:r>
            <a:rPr lang="en-US" cap="none" sz="1000" b="1" i="0" u="none" baseline="0">
              <a:solidFill>
                <a:srgbClr val="000000"/>
              </a:solidFill>
              <a:latin typeface="Arial"/>
              <a:ea typeface="Arial"/>
              <a:cs typeface="Arial"/>
            </a:rPr>
            <a:t>Sans pénalité</a:t>
          </a:r>
          <a:r>
            <a:rPr lang="en-US" cap="none" sz="1000" b="0" i="0" u="none" baseline="0">
              <a:solidFill>
                <a:srgbClr val="000000"/>
              </a:solidFill>
              <a:latin typeface="Arial"/>
              <a:ea typeface="Arial"/>
              <a:cs typeface="Arial"/>
            </a:rPr>
            <a:t> : si on laisse 0% aux réponses fausses de la question, un étudiant aura 0 s'il n'a pas coché la bonne case ou s'il a coché plus d'une case (même si l'une d'entre elles correspond à la bonne réponse). 
</a:t>
          </a:r>
          <a:r>
            <a:rPr lang="en-US" cap="none" sz="1000" b="1" i="0" u="none" baseline="0">
              <a:solidFill>
                <a:srgbClr val="000000"/>
              </a:solidFill>
              <a:latin typeface="Arial"/>
              <a:ea typeface="Arial"/>
              <a:cs typeface="Arial"/>
            </a:rPr>
            <a:t>Avec pénalité</a:t>
          </a:r>
          <a:r>
            <a:rPr lang="en-US" cap="none" sz="1000" b="0" i="0" u="none" baseline="0">
              <a:solidFill>
                <a:srgbClr val="000000"/>
              </a:solidFill>
              <a:latin typeface="Arial"/>
              <a:ea typeface="Arial"/>
              <a:cs typeface="Arial"/>
            </a:rPr>
            <a:t> : si on met un pourcentage négatif aux réponses fausses de la question, un étudiant obtiendra une note négative à la question s'il coche une réponse fausse. En revanche s'il coche 2 réponses fausses il obtiendra 0.
</a:t>
          </a:r>
          <a:r>
            <a:rPr lang="en-US" cap="none" sz="1000" b="1" i="0" u="none" baseline="0">
              <a:solidFill>
                <a:srgbClr val="000000"/>
              </a:solidFill>
              <a:latin typeface="Arial"/>
              <a:ea typeface="Arial"/>
              <a:cs typeface="Arial"/>
            </a:rPr>
            <a:t>Cas B : questions pour lesquelles le paramètre "Réponses multiples autorisées" a été choisi</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Sans pénalité</a:t>
          </a:r>
          <a:r>
            <a:rPr lang="en-US" cap="none" sz="1000" b="0" i="0" u="none" baseline="0">
              <a:solidFill>
                <a:srgbClr val="000000"/>
              </a:solidFill>
              <a:latin typeface="Arial"/>
              <a:ea typeface="Arial"/>
              <a:cs typeface="Arial"/>
            </a:rPr>
            <a:t> : si on laisse 0% aux réponses fausses de la question, un étudiant ayant coché toutes les cases obtiendra tous les points de la question.
</a:t>
          </a:r>
          <a:r>
            <a:rPr lang="en-US" cap="none" sz="1000" b="1" i="0" u="none" baseline="0">
              <a:solidFill>
                <a:srgbClr val="000000"/>
              </a:solidFill>
              <a:latin typeface="Arial"/>
              <a:ea typeface="Arial"/>
              <a:cs typeface="Arial"/>
            </a:rPr>
            <a:t>Avec pénalité </a:t>
          </a:r>
          <a:r>
            <a:rPr lang="en-US" cap="none" sz="1000" b="0" i="0" u="none" baseline="0">
              <a:solidFill>
                <a:srgbClr val="000000"/>
              </a:solidFill>
              <a:latin typeface="Arial"/>
              <a:ea typeface="Arial"/>
              <a:cs typeface="Arial"/>
            </a:rPr>
            <a:t>: si on met un pourcentage négatif aux réponses fausses de la question, la note finale est calculée en additionnant les pourcentages associés aux réponses cochées, avec une valeur plancher à 0.
Ainsi dans ce type de question même si on met une note négative aux réponses fausses un étudiant ayant coché toutes les réponses fausses obtiendra 0 et pas une note négative à la question.
Voici deux barèmes possibles : </a:t>
          </a:r>
        </a:p>
      </xdr:txBody>
    </xdr:sp>
    <xdr:clientData/>
  </xdr:twoCellAnchor>
  <xdr:twoCellAnchor>
    <xdr:from>
      <xdr:col>0</xdr:col>
      <xdr:colOff>0</xdr:colOff>
      <xdr:row>59</xdr:row>
      <xdr:rowOff>133350</xdr:rowOff>
    </xdr:from>
    <xdr:to>
      <xdr:col>9</xdr:col>
      <xdr:colOff>47625</xdr:colOff>
      <xdr:row>65</xdr:row>
      <xdr:rowOff>152400</xdr:rowOff>
    </xdr:to>
    <xdr:sp>
      <xdr:nvSpPr>
        <xdr:cNvPr id="2" name="TextBox 5"/>
        <xdr:cNvSpPr txBox="1">
          <a:spLocks noChangeArrowheads="1"/>
        </xdr:cNvSpPr>
      </xdr:nvSpPr>
      <xdr:spPr>
        <a:xfrm>
          <a:off x="0" y="9715500"/>
          <a:ext cx="6905625" cy="990600"/>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4. A quoi servent les colonnes "Quelques contrôles"</a:t>
          </a:r>
          <a:r>
            <a:rPr lang="en-US" cap="none" sz="1000" b="0" i="0" u="none" baseline="0">
              <a:latin typeface="Arial"/>
              <a:ea typeface="Arial"/>
              <a:cs typeface="Arial"/>
            </a:rPr>
            <a:t>
</a:t>
          </a:r>
          <a:r>
            <a:rPr lang="en-US" cap="none" sz="1000" b="1" i="0" u="none" baseline="0">
              <a:latin typeface="Arial"/>
              <a:ea typeface="Arial"/>
              <a:cs typeface="Arial"/>
            </a:rPr>
            <a:t>Total % note (rép. justes) </a:t>
          </a:r>
          <a:r>
            <a:rPr lang="en-US" cap="none" sz="1000" b="0" i="0" u="none" baseline="0">
              <a:latin typeface="Arial"/>
              <a:ea typeface="Arial"/>
              <a:cs typeface="Arial"/>
            </a:rPr>
            <a:t>: sert à vérifier que la somme des notes des réponses justes atteint bien 100%
</a:t>
          </a:r>
          <a:r>
            <a:rPr lang="en-US" cap="none" sz="1000" b="1" i="0" u="none" baseline="0">
              <a:latin typeface="Arial"/>
              <a:ea typeface="Arial"/>
              <a:cs typeface="Arial"/>
            </a:rPr>
            <a:t>Note minimale possible</a:t>
          </a:r>
          <a:r>
            <a:rPr lang="en-US" cap="none" sz="1000" b="0" i="0" u="none" baseline="0">
              <a:latin typeface="Arial"/>
              <a:ea typeface="Arial"/>
              <a:cs typeface="Arial"/>
            </a:rPr>
            <a:t> : note la plus basse que puisse obtenir un étudiant
</a:t>
          </a:r>
          <a:r>
            <a:rPr lang="en-US" cap="none" sz="1000" b="1" i="0" u="none" baseline="0">
              <a:latin typeface="Arial"/>
              <a:ea typeface="Arial"/>
              <a:cs typeface="Arial"/>
            </a:rPr>
            <a:t>Si ttes cases sont cochées </a:t>
          </a:r>
          <a:r>
            <a:rPr lang="en-US" cap="none" sz="1000" b="0" i="0" u="none" baseline="0">
              <a:latin typeface="Arial"/>
              <a:ea typeface="Arial"/>
              <a:cs typeface="Arial"/>
            </a:rPr>
            <a:t>: sert à vérifier ce que cela va donner si un étudiant coche toutes les réponses.
</a:t>
          </a:r>
          <a:r>
            <a:rPr lang="en-US" cap="none" sz="1000" b="0" i="0" u="none" baseline="0">
              <a:solidFill>
                <a:srgbClr val="FF0000"/>
              </a:solidFill>
              <a:latin typeface="Arial"/>
              <a:ea typeface="Arial"/>
              <a:cs typeface="Arial"/>
            </a:rPr>
            <a:t>Rappel</a:t>
          </a:r>
          <a:r>
            <a:rPr lang="en-US" cap="none" sz="1000" b="0" i="0" u="none" baseline="0">
              <a:latin typeface="Arial"/>
              <a:ea typeface="Arial"/>
              <a:cs typeface="Arial"/>
            </a:rPr>
            <a:t> : si le paramètre "une seule réponse a été choisie", Moodle ne traitera pas les cas où plus d'une case a été cochée et affichera "Non répondue" à la question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8</xdr:col>
      <xdr:colOff>742950</xdr:colOff>
      <xdr:row>51</xdr:row>
      <xdr:rowOff>123825</xdr:rowOff>
    </xdr:to>
    <xdr:sp>
      <xdr:nvSpPr>
        <xdr:cNvPr id="1" name="Text Box 1"/>
        <xdr:cNvSpPr txBox="1">
          <a:spLocks noChangeArrowheads="1"/>
        </xdr:cNvSpPr>
      </xdr:nvSpPr>
      <xdr:spPr>
        <a:xfrm>
          <a:off x="0" y="257175"/>
          <a:ext cx="6838950" cy="8153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Ce fichier Excel est dédié uniquement à l'un des nombreux types de questions : les questions à choix multiple (avec une seule ou plusieurs réponses justes). Le texte de la question et des réponses peut contenir des images mais aussi une vidéo ou des fichiers audio (à ajouter directement dans moodle).
</a:t>
          </a:r>
          <a:r>
            <a:rPr lang="en-US" cap="none" sz="1000" b="1" i="0" u="none" baseline="0">
              <a:solidFill>
                <a:srgbClr val="333399"/>
              </a:solidFill>
              <a:latin typeface="Arial"/>
              <a:ea typeface="Arial"/>
              <a:cs typeface="Arial"/>
            </a:rPr>
            <a:t>1- Note de la question</a:t>
          </a:r>
          <a:r>
            <a:rPr lang="en-US" cap="none" sz="1000" b="0" i="0" u="none" baseline="0">
              <a:solidFill>
                <a:srgbClr val="000000"/>
              </a:solidFill>
              <a:latin typeface="Arial"/>
              <a:ea typeface="Arial"/>
              <a:cs typeface="Arial"/>
            </a:rPr>
            <a:t>
Il s'agit de la note maximale par défaut pour la question. 
Il faut raisonner en poids de la question par rapport aux autres (cette question est importante elle doit accorder 2 fois plus de points que les précédentes) et ne pas raisonner en nombre de points que cela va représenter dans la note finale sur 20. On évite ainsi de donner des notes "à virgule". C'est Moodle qui fait les calculs, et il le fait très bien.
Il faut savoir que la note d'une question sera personnalisable quand on l'ajoutera dans un QCM papier. 
</a:t>
          </a:r>
          <a:r>
            <a:rPr lang="en-US" cap="none" sz="1000" b="1" i="0" u="none" baseline="0">
              <a:solidFill>
                <a:srgbClr val="333399"/>
              </a:solidFill>
              <a:latin typeface="Arial"/>
              <a:ea typeface="Arial"/>
              <a:cs typeface="Arial"/>
            </a:rPr>
            <a:t>2- Une seule ou plusieurs réponses</a:t>
          </a:r>
          <a:r>
            <a:rPr lang="en-US" cap="none" sz="1000" b="0" i="0" u="none" baseline="0">
              <a:solidFill>
                <a:srgbClr val="000000"/>
              </a:solidFill>
              <a:latin typeface="Arial"/>
              <a:ea typeface="Arial"/>
              <a:cs typeface="Arial"/>
            </a:rPr>
            <a:t>
Ce paramètre contient deux valeurs  "Une seule réponse" et "Réponses multiples autorisées" qui ont une incidence très importante sur la manière dont vont être notées les réponses des étudiants (cf. ci-dessous).
</a:t>
          </a:r>
          <a:r>
            <a:rPr lang="en-US" cap="none" sz="1000" b="1" i="0" u="none" baseline="0">
              <a:solidFill>
                <a:srgbClr val="333399"/>
              </a:solidFill>
              <a:latin typeface="Arial"/>
              <a:ea typeface="Arial"/>
              <a:cs typeface="Arial"/>
            </a:rPr>
            <a:t>3- Note des réponses (%)</a:t>
          </a:r>
          <a:r>
            <a:rPr lang="en-US" cap="none" sz="1000" b="0" i="0" u="none" baseline="0">
              <a:solidFill>
                <a:srgbClr val="000000"/>
              </a:solidFill>
              <a:latin typeface="Arial"/>
              <a:ea typeface="Arial"/>
              <a:cs typeface="Arial"/>
            </a:rPr>
            <a:t>
Il s'agit de la valeur en pourcentage de cette réponse sur la note globale de la question. S'il y a une seule réponse juste, sa note doit être égale à 100%, S'il existe plusieurs bonnes réponses la somme des pourcentages accordés à chacune d'elles doit atteindre 100%. En revanche, la somme des pourcentages négatifs accordés aux réponses fauses peut très bien être inférieure à -100%.
</a:t>
          </a:r>
          <a:r>
            <a:rPr lang="en-US" cap="none" sz="1000" b="0" i="1" u="none" baseline="0">
              <a:solidFill>
                <a:srgbClr val="333399"/>
              </a:solidFill>
              <a:latin typeface="Arial"/>
              <a:ea typeface="Arial"/>
              <a:cs typeface="Arial"/>
            </a:rPr>
            <a:t>Pour diminuer la probabilité qu'une réponse juste soit choisie par hasard, il est conseillé d'avoir un nombre important de questions et pour chacune d'elle d'augmenter le nombre de réponses possibles (minimum 4).
Pour décourager les étudiants de répondre de manière aléatoire il est possible d'appliquer des pénalités aux réponses fausses.</a:t>
          </a:r>
          <a:r>
            <a:rPr lang="en-US" cap="none" sz="1000" b="0" i="0" u="none" baseline="0">
              <a:solidFill>
                <a:srgbClr val="000000"/>
              </a:solidFill>
              <a:latin typeface="Arial"/>
              <a:ea typeface="Arial"/>
              <a:cs typeface="Arial"/>
            </a:rPr>
            <a:t>
__ </a:t>
          </a:r>
          <a:r>
            <a:rPr lang="en-US" cap="none" sz="1000" b="1" i="0" u="none" baseline="0">
              <a:solidFill>
                <a:srgbClr val="333399"/>
              </a:solidFill>
              <a:latin typeface="Arial"/>
              <a:ea typeface="Arial"/>
              <a:cs typeface="Arial"/>
            </a:rPr>
            <a:t>Utilisation de pénalités __</a:t>
          </a:r>
          <a:r>
            <a:rPr lang="en-US" cap="none" sz="1000" b="0" i="0" u="none" baseline="0">
              <a:solidFill>
                <a:srgbClr val="000000"/>
              </a:solidFill>
              <a:latin typeface="Arial"/>
              <a:ea typeface="Arial"/>
              <a:cs typeface="Arial"/>
            </a:rPr>
            <a:t>
Il est possible de prévoir des points de pénalité (pourcentage négatif associé à une réponse fausse) mais leur incidence sur la note obtenue à la question varie selon le choix de son paramètre "Une seule ou plusieurs réponses" :
</a:t>
          </a:r>
          <a:r>
            <a:rPr lang="en-US" cap="none" sz="1000" b="1" i="0" u="none" baseline="0">
              <a:solidFill>
                <a:srgbClr val="000000"/>
              </a:solidFill>
              <a:latin typeface="Arial"/>
              <a:ea typeface="Arial"/>
              <a:cs typeface="Arial"/>
            </a:rPr>
            <a:t>Cas A : questions pour lesquelles le paramètre "une seule réponse" a été choisi </a:t>
          </a:r>
          <a:r>
            <a:rPr lang="en-US" cap="none" sz="1000" b="0" i="0" u="none" baseline="0">
              <a:solidFill>
                <a:srgbClr val="000000"/>
              </a:solidFill>
              <a:latin typeface="Arial"/>
              <a:ea typeface="Arial"/>
              <a:cs typeface="Arial"/>
            </a:rPr>
            <a:t>
Pour ce type de question l'étudiant ne peut pas choisir plus d'une réponse car ce sont des boutons radio qui sont affichés.
</a:t>
          </a:r>
          <a:r>
            <a:rPr lang="en-US" cap="none" sz="1000" b="1" i="0" u="none" baseline="0">
              <a:solidFill>
                <a:srgbClr val="000000"/>
              </a:solidFill>
              <a:latin typeface="Arial"/>
              <a:ea typeface="Arial"/>
              <a:cs typeface="Arial"/>
            </a:rPr>
            <a:t>Sans pénalité</a:t>
          </a:r>
          <a:r>
            <a:rPr lang="en-US" cap="none" sz="1000" b="0" i="0" u="none" baseline="0">
              <a:solidFill>
                <a:srgbClr val="000000"/>
              </a:solidFill>
              <a:latin typeface="Arial"/>
              <a:ea typeface="Arial"/>
              <a:cs typeface="Arial"/>
            </a:rPr>
            <a:t> : si on laisse 0% aux réponses fausses de la question, un étudiant aura 0 s'il n'a pas choisi la bonne réponse. 
</a:t>
          </a:r>
          <a:r>
            <a:rPr lang="en-US" cap="none" sz="1000" b="1" i="0" u="none" baseline="0">
              <a:solidFill>
                <a:srgbClr val="000000"/>
              </a:solidFill>
              <a:latin typeface="Arial"/>
              <a:ea typeface="Arial"/>
              <a:cs typeface="Arial"/>
            </a:rPr>
            <a:t>Avec pénalité</a:t>
          </a:r>
          <a:r>
            <a:rPr lang="en-US" cap="none" sz="1000" b="0" i="0" u="none" baseline="0">
              <a:solidFill>
                <a:srgbClr val="000000"/>
              </a:solidFill>
              <a:latin typeface="Arial"/>
              <a:ea typeface="Arial"/>
              <a:cs typeface="Arial"/>
            </a:rPr>
            <a:t> : si on met un pourcentage négatif aux réponses fausses de la question, un étudiant obtiendra une note négative à la question s'il coche une réponse fausse. 
</a:t>
          </a:r>
          <a:r>
            <a:rPr lang="en-US" cap="none" sz="1000" b="1" i="0" u="none" baseline="0">
              <a:solidFill>
                <a:srgbClr val="000000"/>
              </a:solidFill>
              <a:latin typeface="Arial"/>
              <a:ea typeface="Arial"/>
              <a:cs typeface="Arial"/>
            </a:rPr>
            <a:t>Cas B : questions pour lesquelles le paramètre "Réponses multiples autorisées" a été choisi</a:t>
          </a:r>
          <a:r>
            <a:rPr lang="en-US" cap="none" sz="1000" b="0" i="0" u="none" baseline="0">
              <a:solidFill>
                <a:srgbClr val="000000"/>
              </a:solidFill>
              <a:latin typeface="Arial"/>
              <a:ea typeface="Arial"/>
              <a:cs typeface="Arial"/>
            </a:rPr>
            <a:t>
Pour ce type de question l'étudiant peut choisir plusieurs réponses car ce sont des cases à cocher qui sont affichées.
</a:t>
          </a:r>
          <a:r>
            <a:rPr lang="en-US" cap="none" sz="1000" b="1" i="0" u="none" baseline="0">
              <a:solidFill>
                <a:srgbClr val="000000"/>
              </a:solidFill>
              <a:latin typeface="Arial"/>
              <a:ea typeface="Arial"/>
              <a:cs typeface="Arial"/>
            </a:rPr>
            <a:t>Sans pénalité</a:t>
          </a:r>
          <a:r>
            <a:rPr lang="en-US" cap="none" sz="1000" b="0" i="0" u="none" baseline="0">
              <a:solidFill>
                <a:srgbClr val="000000"/>
              </a:solidFill>
              <a:latin typeface="Arial"/>
              <a:ea typeface="Arial"/>
              <a:cs typeface="Arial"/>
            </a:rPr>
            <a:t> : si on laisse 0% aux réponses fausses de la question, un étudiant ayant coché toutes les cases obtiendra tous les points de la question.
</a:t>
          </a:r>
          <a:r>
            <a:rPr lang="en-US" cap="none" sz="1000" b="1" i="0" u="none" baseline="0">
              <a:solidFill>
                <a:srgbClr val="000000"/>
              </a:solidFill>
              <a:latin typeface="Arial"/>
              <a:ea typeface="Arial"/>
              <a:cs typeface="Arial"/>
            </a:rPr>
            <a:t>Avec pénalité</a:t>
          </a:r>
          <a:r>
            <a:rPr lang="en-US" cap="none" sz="1000" b="0" i="0" u="none" baseline="0">
              <a:solidFill>
                <a:srgbClr val="000000"/>
              </a:solidFill>
              <a:latin typeface="Arial"/>
              <a:ea typeface="Arial"/>
              <a:cs typeface="Arial"/>
            </a:rPr>
            <a:t> : si on met un pourcentage négatif aux réponses fausses de la question, la note finale est calculée en additionnant les pourcentages associés aux réponses cochées, avec une valeur plancher à 0.
Ainsi dans ce type de question même si on met une note négative aux réponses fausses un étudiant ayant coché toutes les réponses fausses obtiendra 0 et pas une note négative à la question.
Voici deux barèmes possibles : </a:t>
          </a:r>
        </a:p>
      </xdr:txBody>
    </xdr:sp>
    <xdr:clientData/>
  </xdr:twoCellAnchor>
  <xdr:twoCellAnchor>
    <xdr:from>
      <xdr:col>0</xdr:col>
      <xdr:colOff>0</xdr:colOff>
      <xdr:row>59</xdr:row>
      <xdr:rowOff>133350</xdr:rowOff>
    </xdr:from>
    <xdr:to>
      <xdr:col>9</xdr:col>
      <xdr:colOff>47625</xdr:colOff>
      <xdr:row>65</xdr:row>
      <xdr:rowOff>152400</xdr:rowOff>
    </xdr:to>
    <xdr:sp>
      <xdr:nvSpPr>
        <xdr:cNvPr id="2" name="TextBox 2"/>
        <xdr:cNvSpPr txBox="1">
          <a:spLocks noChangeArrowheads="1"/>
        </xdr:cNvSpPr>
      </xdr:nvSpPr>
      <xdr:spPr>
        <a:xfrm>
          <a:off x="0" y="9715500"/>
          <a:ext cx="6905625" cy="990600"/>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4. A quoi servent les colonnes "Quelques contrôles"</a:t>
          </a:r>
          <a:r>
            <a:rPr lang="en-US" cap="none" sz="1000" b="0" i="0" u="none" baseline="0">
              <a:latin typeface="Arial"/>
              <a:ea typeface="Arial"/>
              <a:cs typeface="Arial"/>
            </a:rPr>
            <a:t>
</a:t>
          </a:r>
          <a:r>
            <a:rPr lang="en-US" cap="none" sz="1000" b="1" i="0" u="none" baseline="0">
              <a:latin typeface="Arial"/>
              <a:ea typeface="Arial"/>
              <a:cs typeface="Arial"/>
            </a:rPr>
            <a:t>Total % note (rép. justes) </a:t>
          </a:r>
          <a:r>
            <a:rPr lang="en-US" cap="none" sz="1000" b="0" i="0" u="none" baseline="0">
              <a:latin typeface="Arial"/>
              <a:ea typeface="Arial"/>
              <a:cs typeface="Arial"/>
            </a:rPr>
            <a:t>: sert à vérifier que la somme des notes des réponses justes atteint bien 100%
</a:t>
          </a:r>
          <a:r>
            <a:rPr lang="en-US" cap="none" sz="1000" b="1" i="0" u="none" baseline="0">
              <a:latin typeface="Arial"/>
              <a:ea typeface="Arial"/>
              <a:cs typeface="Arial"/>
            </a:rPr>
            <a:t>Note minimale possible</a:t>
          </a:r>
          <a:r>
            <a:rPr lang="en-US" cap="none" sz="1000" b="0" i="0" u="none" baseline="0">
              <a:latin typeface="Arial"/>
              <a:ea typeface="Arial"/>
              <a:cs typeface="Arial"/>
            </a:rPr>
            <a:t> : note la plus basse que puisse obtenir un étudiant
</a:t>
          </a:r>
          <a:r>
            <a:rPr lang="en-US" cap="none" sz="1000" b="1" i="0" u="none" baseline="0">
              <a:latin typeface="Arial"/>
              <a:ea typeface="Arial"/>
              <a:cs typeface="Arial"/>
            </a:rPr>
            <a:t>Si ttes cases sont cochées </a:t>
          </a:r>
          <a:r>
            <a:rPr lang="en-US" cap="none" sz="1000" b="0" i="0" u="none" baseline="0">
              <a:latin typeface="Arial"/>
              <a:ea typeface="Arial"/>
              <a:cs typeface="Arial"/>
            </a:rPr>
            <a:t>: sert à vérifier ce que cela va donner si un étudiant coche toutes les réponses.
</a:t>
          </a:r>
          <a:r>
            <a:rPr lang="en-US" cap="none" sz="1000" b="0" i="0" u="none" baseline="0">
              <a:solidFill>
                <a:srgbClr val="FF0000"/>
              </a:solidFill>
              <a:latin typeface="Arial"/>
              <a:ea typeface="Arial"/>
              <a:cs typeface="Arial"/>
            </a:rPr>
            <a:t>Rappel</a:t>
          </a:r>
          <a:r>
            <a:rPr lang="en-US" cap="none" sz="1000" b="0" i="0" u="none" baseline="0">
              <a:latin typeface="Arial"/>
              <a:ea typeface="Arial"/>
              <a:cs typeface="Arial"/>
            </a:rPr>
            <a:t> : si le paramètre "une seule réponse a été choisie", il est impossible de choisir plus d'une réponse dans le formulaire en ligne qui contient des boutons radio.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2</xdr:row>
      <xdr:rowOff>47625</xdr:rowOff>
    </xdr:from>
    <xdr:to>
      <xdr:col>0</xdr:col>
      <xdr:colOff>771525</xdr:colOff>
      <xdr:row>4</xdr:row>
      <xdr:rowOff>0</xdr:rowOff>
    </xdr:to>
    <xdr:sp>
      <xdr:nvSpPr>
        <xdr:cNvPr id="1" name="Line 2"/>
        <xdr:cNvSpPr>
          <a:spLocks/>
        </xdr:cNvSpPr>
      </xdr:nvSpPr>
      <xdr:spPr>
        <a:xfrm flipH="1">
          <a:off x="762000" y="371475"/>
          <a:ext cx="9525" cy="276225"/>
        </a:xfrm>
        <a:prstGeom prst="line">
          <a:avLst/>
        </a:prstGeom>
        <a:noFill/>
        <a:ln w="9525"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9"/>
    <pageSetUpPr fitToPage="1"/>
  </sheetPr>
  <dimension ref="A1:H59"/>
  <sheetViews>
    <sheetView showGridLines="0" zoomScale="120" zoomScaleNormal="120" zoomScalePageLayoutView="0" workbookViewId="0" topLeftCell="A1">
      <selection activeCell="I1" sqref="I1"/>
    </sheetView>
  </sheetViews>
  <sheetFormatPr defaultColWidth="11.421875" defaultRowHeight="12.75"/>
  <sheetData>
    <row r="1" spans="1:8" ht="15">
      <c r="A1" s="18" t="s">
        <v>52</v>
      </c>
      <c r="B1" s="18"/>
      <c r="C1" s="18"/>
      <c r="D1" s="18"/>
      <c r="E1" s="18"/>
      <c r="F1" s="18"/>
      <c r="G1" s="18"/>
      <c r="H1" s="18"/>
    </row>
    <row r="53" spans="1:5" ht="12.75">
      <c r="A53" t="s">
        <v>35</v>
      </c>
      <c r="E53" t="s">
        <v>42</v>
      </c>
    </row>
    <row r="54" spans="1:5" ht="12.75">
      <c r="A54" t="s">
        <v>36</v>
      </c>
      <c r="B54" s="17"/>
      <c r="E54" t="s">
        <v>43</v>
      </c>
    </row>
    <row r="55" spans="1:5" ht="12.75">
      <c r="A55" t="s">
        <v>37</v>
      </c>
      <c r="B55" s="17"/>
      <c r="E55" t="s">
        <v>44</v>
      </c>
    </row>
    <row r="56" spans="1:5" ht="12.75">
      <c r="A56" t="s">
        <v>38</v>
      </c>
      <c r="E56" t="s">
        <v>38</v>
      </c>
    </row>
    <row r="57" spans="1:5" ht="12.75">
      <c r="A57" t="s">
        <v>39</v>
      </c>
      <c r="B57" s="17"/>
      <c r="E57" t="s">
        <v>45</v>
      </c>
    </row>
    <row r="58" spans="1:5" ht="12.75">
      <c r="A58" t="s">
        <v>40</v>
      </c>
      <c r="E58" t="s">
        <v>40</v>
      </c>
    </row>
    <row r="59" spans="1:5" ht="12.75">
      <c r="A59" t="s">
        <v>41</v>
      </c>
      <c r="E59" t="s">
        <v>46</v>
      </c>
    </row>
  </sheetData>
  <sheetProtection/>
  <mergeCells count="1">
    <mergeCell ref="A1:H1"/>
  </mergeCells>
  <printOptions/>
  <pageMargins left="0.3937007874015748" right="0.3937007874015748" top="0.5905511811023623" bottom="0.3937007874015748" header="0.5118110236220472" footer="0.5118110236220472"/>
  <pageSetup fitToHeight="1" fitToWidth="1" horizontalDpi="300" verticalDpi="300" orientation="portrait" paperSize="9" scale="91" r:id="rId2"/>
  <drawing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H59"/>
  <sheetViews>
    <sheetView showGridLines="0" tabSelected="1" zoomScale="120" zoomScaleNormal="120" workbookViewId="0" topLeftCell="A1">
      <selection activeCell="I1" sqref="I1"/>
    </sheetView>
  </sheetViews>
  <sheetFormatPr defaultColWidth="11.421875" defaultRowHeight="12.75"/>
  <sheetData>
    <row r="1" spans="1:8" ht="15">
      <c r="A1" s="18" t="s">
        <v>53</v>
      </c>
      <c r="B1" s="18"/>
      <c r="C1" s="18"/>
      <c r="D1" s="18"/>
      <c r="E1" s="18"/>
      <c r="F1" s="18"/>
      <c r="G1" s="18"/>
      <c r="H1" s="18"/>
    </row>
    <row r="53" spans="1:5" ht="12.75">
      <c r="A53" t="s">
        <v>35</v>
      </c>
      <c r="E53" t="s">
        <v>42</v>
      </c>
    </row>
    <row r="54" spans="1:5" ht="12.75">
      <c r="A54" t="s">
        <v>36</v>
      </c>
      <c r="B54" s="17"/>
      <c r="E54" t="s">
        <v>43</v>
      </c>
    </row>
    <row r="55" spans="1:5" ht="12.75">
      <c r="A55" t="s">
        <v>37</v>
      </c>
      <c r="B55" s="17"/>
      <c r="E55" t="s">
        <v>44</v>
      </c>
    </row>
    <row r="56" spans="1:5" ht="12.75">
      <c r="A56" t="s">
        <v>38</v>
      </c>
      <c r="E56" t="s">
        <v>38</v>
      </c>
    </row>
    <row r="57" spans="1:5" ht="12.75">
      <c r="A57" t="s">
        <v>39</v>
      </c>
      <c r="B57" s="17"/>
      <c r="E57" t="s">
        <v>45</v>
      </c>
    </row>
    <row r="58" spans="1:5" ht="12.75">
      <c r="A58" t="s">
        <v>40</v>
      </c>
      <c r="E58" t="s">
        <v>40</v>
      </c>
    </row>
    <row r="59" spans="1:5" ht="12.75">
      <c r="A59" t="s">
        <v>41</v>
      </c>
      <c r="E59" t="s">
        <v>46</v>
      </c>
    </row>
  </sheetData>
  <sheetProtection/>
  <mergeCells count="1">
    <mergeCell ref="A1:H1"/>
  </mergeCells>
  <printOptions/>
  <pageMargins left="0.3937007874015748" right="0.3937007874015748" top="0.5905511811023623" bottom="0.3937007874015748" header="0.5118110236220472" footer="0.5118110236220472"/>
  <pageSetup fitToHeight="1" fitToWidth="1" horizontalDpi="300" verticalDpi="300" orientation="portrait" paperSize="9" scale="91" r:id="rId2"/>
  <drawing r:id="rId1"/>
</worksheet>
</file>

<file path=xl/worksheets/sheet3.xml><?xml version="1.0" encoding="utf-8"?>
<worksheet xmlns="http://schemas.openxmlformats.org/spreadsheetml/2006/main" xmlns:r="http://schemas.openxmlformats.org/officeDocument/2006/relationships">
  <sheetPr>
    <tabColor indexed="51"/>
  </sheetPr>
  <dimension ref="A1:AB45"/>
  <sheetViews>
    <sheetView zoomScalePageLayoutView="0" workbookViewId="0" topLeftCell="A1">
      <selection activeCell="A3" sqref="A3"/>
    </sheetView>
  </sheetViews>
  <sheetFormatPr defaultColWidth="11.421875" defaultRowHeight="12.75"/>
  <cols>
    <col min="1" max="1" width="25.28125" style="0" customWidth="1"/>
    <col min="2" max="2" width="42.28125" style="0" customWidth="1"/>
    <col min="3" max="3" width="8.421875" style="9" customWidth="1"/>
    <col min="4" max="4" width="8.28125" style="9" bestFit="1" customWidth="1"/>
    <col min="5" max="5" width="6.7109375" style="0" customWidth="1"/>
    <col min="6" max="6" width="14.28125" style="0" customWidth="1"/>
    <col min="7" max="7" width="6.7109375" style="0" customWidth="1"/>
    <col min="8" max="8" width="14.28125" style="0" customWidth="1"/>
    <col min="9" max="9" width="6.7109375" style="0" customWidth="1"/>
    <col min="10" max="10" width="14.28125" style="0" customWidth="1"/>
    <col min="11" max="11" width="6.7109375" style="0" customWidth="1"/>
    <col min="12" max="12" width="14.28125" style="0" customWidth="1"/>
    <col min="13" max="13" width="6.7109375" style="0" customWidth="1"/>
    <col min="14" max="14" width="14.28125" style="0" customWidth="1"/>
    <col min="15" max="15" width="6.7109375" style="0" customWidth="1"/>
    <col min="16" max="16" width="13.57421875" style="0" customWidth="1"/>
    <col min="17" max="24" width="6.7109375" style="0" customWidth="1"/>
    <col min="25" max="25" width="13.28125" style="0" customWidth="1"/>
    <col min="26" max="26" width="14.28125" style="0" customWidth="1"/>
    <col min="27" max="27" width="13.57421875" style="0" customWidth="1"/>
  </cols>
  <sheetData>
    <row r="1" ht="12.75">
      <c r="A1" s="2" t="s">
        <v>29</v>
      </c>
    </row>
    <row r="2" spans="1:25" ht="12.75">
      <c r="A2" s="2" t="s">
        <v>30</v>
      </c>
      <c r="Y2" s="2"/>
    </row>
    <row r="3" spans="5:28" ht="12.75">
      <c r="E3" s="22" t="s">
        <v>34</v>
      </c>
      <c r="F3" s="23"/>
      <c r="G3" s="23"/>
      <c r="H3" s="23"/>
      <c r="I3" s="23"/>
      <c r="J3" s="23"/>
      <c r="K3" s="23"/>
      <c r="L3" s="23"/>
      <c r="M3" s="23"/>
      <c r="N3" s="23"/>
      <c r="O3" s="23"/>
      <c r="P3" s="23"/>
      <c r="Q3" s="23"/>
      <c r="R3" s="23"/>
      <c r="S3" s="23"/>
      <c r="T3" s="23"/>
      <c r="U3" s="23"/>
      <c r="V3" s="23"/>
      <c r="W3" s="23"/>
      <c r="X3" s="24"/>
      <c r="Y3" s="19" t="s">
        <v>32</v>
      </c>
      <c r="Z3" s="20"/>
      <c r="AA3" s="20"/>
      <c r="AB3" s="21"/>
    </row>
    <row r="4" spans="3:28" s="8" customFormat="1" ht="12.75">
      <c r="C4" s="14"/>
      <c r="D4" s="14"/>
      <c r="E4" s="27" t="s">
        <v>0</v>
      </c>
      <c r="F4" s="27"/>
      <c r="G4" s="27" t="s">
        <v>2</v>
      </c>
      <c r="H4" s="27"/>
      <c r="I4" s="27" t="s">
        <v>3</v>
      </c>
      <c r="J4" s="27"/>
      <c r="K4" s="27" t="s">
        <v>4</v>
      </c>
      <c r="L4" s="27"/>
      <c r="M4" s="27" t="s">
        <v>5</v>
      </c>
      <c r="N4" s="27"/>
      <c r="O4" s="27" t="s">
        <v>6</v>
      </c>
      <c r="P4" s="27"/>
      <c r="Q4" s="27" t="s">
        <v>7</v>
      </c>
      <c r="R4" s="27"/>
      <c r="S4" s="27" t="s">
        <v>8</v>
      </c>
      <c r="T4" s="27"/>
      <c r="U4" s="27" t="s">
        <v>10</v>
      </c>
      <c r="V4" s="27"/>
      <c r="W4" s="27" t="s">
        <v>11</v>
      </c>
      <c r="X4" s="27"/>
      <c r="Y4" s="25" t="s">
        <v>49</v>
      </c>
      <c r="Z4" s="25" t="s">
        <v>47</v>
      </c>
      <c r="AA4" s="28" t="s">
        <v>48</v>
      </c>
      <c r="AB4" s="29"/>
    </row>
    <row r="5" spans="1:28" s="4" customFormat="1" ht="27.75" customHeight="1">
      <c r="A5" s="12" t="s">
        <v>28</v>
      </c>
      <c r="B5" s="12" t="s">
        <v>13</v>
      </c>
      <c r="C5" s="12" t="s">
        <v>33</v>
      </c>
      <c r="D5" s="12" t="s">
        <v>12</v>
      </c>
      <c r="E5" s="3" t="s">
        <v>1</v>
      </c>
      <c r="F5" s="3" t="s">
        <v>9</v>
      </c>
      <c r="G5" s="3" t="s">
        <v>1</v>
      </c>
      <c r="H5" s="3" t="s">
        <v>9</v>
      </c>
      <c r="I5" s="3" t="s">
        <v>1</v>
      </c>
      <c r="J5" s="3" t="s">
        <v>9</v>
      </c>
      <c r="K5" s="3" t="s">
        <v>1</v>
      </c>
      <c r="L5" s="3" t="s">
        <v>9</v>
      </c>
      <c r="M5" s="3" t="s">
        <v>1</v>
      </c>
      <c r="N5" s="3" t="s">
        <v>9</v>
      </c>
      <c r="O5" s="3" t="s">
        <v>1</v>
      </c>
      <c r="P5" s="3" t="s">
        <v>9</v>
      </c>
      <c r="Q5" s="3" t="s">
        <v>1</v>
      </c>
      <c r="R5" s="3" t="s">
        <v>9</v>
      </c>
      <c r="S5" s="3" t="s">
        <v>1</v>
      </c>
      <c r="T5" s="3" t="s">
        <v>9</v>
      </c>
      <c r="U5" s="3" t="s">
        <v>1</v>
      </c>
      <c r="V5" s="3" t="s">
        <v>9</v>
      </c>
      <c r="W5" s="3" t="s">
        <v>1</v>
      </c>
      <c r="X5" s="3" t="s">
        <v>9</v>
      </c>
      <c r="Y5" s="26"/>
      <c r="Z5" s="26"/>
      <c r="AA5" s="15" t="s">
        <v>20</v>
      </c>
      <c r="AB5" s="16" t="s">
        <v>31</v>
      </c>
    </row>
    <row r="6" spans="1:28" s="8" customFormat="1" ht="39">
      <c r="A6" s="5" t="s">
        <v>50</v>
      </c>
      <c r="B6" s="1" t="s">
        <v>21</v>
      </c>
      <c r="C6" s="10">
        <v>1</v>
      </c>
      <c r="D6" s="10"/>
      <c r="E6" s="6">
        <v>-0.2</v>
      </c>
      <c r="F6" s="1" t="s">
        <v>19</v>
      </c>
      <c r="G6" s="6">
        <v>0.33</v>
      </c>
      <c r="H6" s="1" t="s">
        <v>15</v>
      </c>
      <c r="I6" s="6">
        <v>0.33</v>
      </c>
      <c r="J6" s="1" t="s">
        <v>16</v>
      </c>
      <c r="K6" s="6">
        <v>-0.2</v>
      </c>
      <c r="L6" s="1" t="s">
        <v>17</v>
      </c>
      <c r="M6" s="6">
        <v>-0.2</v>
      </c>
      <c r="N6" s="1" t="s">
        <v>18</v>
      </c>
      <c r="O6" s="6">
        <v>0.33</v>
      </c>
      <c r="P6" s="1" t="s">
        <v>14</v>
      </c>
      <c r="Q6" s="6"/>
      <c r="R6" s="1"/>
      <c r="S6" s="6"/>
      <c r="T6" s="1"/>
      <c r="U6" s="6"/>
      <c r="V6" s="1"/>
      <c r="W6" s="6"/>
      <c r="X6" s="1"/>
      <c r="Y6" s="7">
        <f>SUMIF(E6:X6,"&gt;0",E6:X6)</f>
        <v>0.99</v>
      </c>
      <c r="Z6" s="13">
        <f>IF(LEN(D6)=0,0,MIN(E6:X6)*C6)</f>
        <v>0</v>
      </c>
      <c r="AA6" s="30">
        <f>IF(LEN(D6)=0,IF(E6+G6+I6+K6+M6+O6+Q6+S6+U6+W6&lt;0,0,E6+G6+I6+K6+M6+O6+Q6+S6+U6+W6),"Non répondue / Impossible en ligne")</f>
        <v>0.39</v>
      </c>
      <c r="AB6" s="13">
        <f>IF(LEN(D6)=0,AA6,0)*C6</f>
        <v>0.39</v>
      </c>
    </row>
    <row r="7" spans="1:28" s="8" customFormat="1" ht="78.75">
      <c r="A7" s="5" t="s">
        <v>51</v>
      </c>
      <c r="B7" s="1" t="s">
        <v>23</v>
      </c>
      <c r="C7" s="10">
        <v>2</v>
      </c>
      <c r="D7" s="11" t="s">
        <v>22</v>
      </c>
      <c r="E7" s="6">
        <v>-1</v>
      </c>
      <c r="F7" s="1" t="s">
        <v>24</v>
      </c>
      <c r="G7" s="6">
        <v>-1</v>
      </c>
      <c r="H7" s="1" t="s">
        <v>25</v>
      </c>
      <c r="I7" s="6">
        <v>1</v>
      </c>
      <c r="J7" s="1" t="s">
        <v>27</v>
      </c>
      <c r="K7" s="6">
        <v>-1</v>
      </c>
      <c r="L7" s="1" t="s">
        <v>26</v>
      </c>
      <c r="M7" s="6"/>
      <c r="N7" s="1"/>
      <c r="O7" s="6"/>
      <c r="P7" s="1"/>
      <c r="Q7" s="6"/>
      <c r="R7" s="1"/>
      <c r="S7" s="6"/>
      <c r="T7" s="1"/>
      <c r="U7" s="6"/>
      <c r="V7" s="1"/>
      <c r="W7" s="6"/>
      <c r="X7" s="1"/>
      <c r="Y7" s="7">
        <f>SUMIF(E7:X7,"&gt;0",E7:X7)</f>
        <v>1</v>
      </c>
      <c r="Z7" s="13">
        <f aca="true" t="shared" si="0" ref="Z7:Z38">IF(LEN(D7)=0,0,MIN(E7:X7)*C7)</f>
        <v>-2</v>
      </c>
      <c r="AA7" s="30" t="str">
        <f>IF(LEN(D7)=0,IF(E7+G7+I7+K7+M7+O7+Q7+S7+U7+W7&lt;0,0,E7+G7+I7+K7+M7+O7+Q7+S7+U7+W7),"Non répondue / Impossible en ligne")</f>
        <v>Non répondue / Impossible en ligne</v>
      </c>
      <c r="AB7" s="13">
        <f aca="true" t="shared" si="1" ref="AB7:AB38">IF(LEN(D7)=0,AA7,0)*C7</f>
        <v>0</v>
      </c>
    </row>
    <row r="8" spans="1:28" s="8" customFormat="1" ht="39">
      <c r="A8" s="5"/>
      <c r="B8" s="1"/>
      <c r="C8" s="10"/>
      <c r="D8" s="11"/>
      <c r="E8" s="6"/>
      <c r="F8" s="1"/>
      <c r="G8" s="6"/>
      <c r="H8" s="1"/>
      <c r="I8" s="6"/>
      <c r="J8" s="1"/>
      <c r="K8" s="6"/>
      <c r="L8" s="1"/>
      <c r="M8" s="6"/>
      <c r="N8" s="1"/>
      <c r="O8" s="6"/>
      <c r="P8" s="1"/>
      <c r="Q8" s="6"/>
      <c r="R8" s="1"/>
      <c r="S8" s="6"/>
      <c r="T8" s="1"/>
      <c r="U8" s="6"/>
      <c r="V8" s="1"/>
      <c r="W8" s="6"/>
      <c r="X8" s="1"/>
      <c r="Y8" s="7">
        <f aca="true" t="shared" si="2" ref="Y8:Y38">SUMIF(E8:X8,"&gt;0",E8:X8)</f>
        <v>0</v>
      </c>
      <c r="Z8" s="13">
        <f t="shared" si="0"/>
        <v>0</v>
      </c>
      <c r="AA8" s="30">
        <f aca="true" t="shared" si="3" ref="AA8:AA45">IF(LEN(D8)=0,IF(E8+G8+I8+K8+M8+O8+Q8+S8+U8+W8&lt;0,0,E8+G8+I8+K8+M8+O8+Q8+S8+U8+W8),"Non répondue / Impossible en ligne")</f>
        <v>0</v>
      </c>
      <c r="AB8" s="13">
        <f t="shared" si="1"/>
        <v>0</v>
      </c>
    </row>
    <row r="9" spans="1:28" s="8" customFormat="1" ht="39">
      <c r="A9" s="5"/>
      <c r="B9" s="1"/>
      <c r="C9" s="10"/>
      <c r="D9" s="11"/>
      <c r="E9" s="6"/>
      <c r="F9" s="1"/>
      <c r="G9" s="6"/>
      <c r="H9" s="1"/>
      <c r="I9" s="6"/>
      <c r="J9" s="1"/>
      <c r="K9" s="6"/>
      <c r="L9" s="1"/>
      <c r="M9" s="6"/>
      <c r="N9" s="1"/>
      <c r="O9" s="6"/>
      <c r="P9" s="1"/>
      <c r="Q9" s="6"/>
      <c r="R9" s="1"/>
      <c r="S9" s="6"/>
      <c r="T9" s="1"/>
      <c r="U9" s="6"/>
      <c r="V9" s="1"/>
      <c r="W9" s="6"/>
      <c r="X9" s="1"/>
      <c r="Y9" s="7">
        <f t="shared" si="2"/>
        <v>0</v>
      </c>
      <c r="Z9" s="13">
        <f t="shared" si="0"/>
        <v>0</v>
      </c>
      <c r="AA9" s="30">
        <f t="shared" si="3"/>
        <v>0</v>
      </c>
      <c r="AB9" s="13">
        <f t="shared" si="1"/>
        <v>0</v>
      </c>
    </row>
    <row r="10" spans="1:28" s="8" customFormat="1" ht="39">
      <c r="A10" s="5"/>
      <c r="B10" s="1"/>
      <c r="C10" s="10"/>
      <c r="D10" s="11"/>
      <c r="E10" s="6"/>
      <c r="F10" s="1"/>
      <c r="G10" s="6"/>
      <c r="H10" s="1"/>
      <c r="I10" s="6"/>
      <c r="J10" s="1"/>
      <c r="K10" s="6"/>
      <c r="L10" s="1"/>
      <c r="M10" s="6"/>
      <c r="N10" s="1"/>
      <c r="O10" s="6"/>
      <c r="P10" s="1"/>
      <c r="Q10" s="6"/>
      <c r="R10" s="1"/>
      <c r="S10" s="6"/>
      <c r="T10" s="1"/>
      <c r="U10" s="6"/>
      <c r="V10" s="1"/>
      <c r="W10" s="6"/>
      <c r="X10" s="1"/>
      <c r="Y10" s="7">
        <f t="shared" si="2"/>
        <v>0</v>
      </c>
      <c r="Z10" s="13">
        <f t="shared" si="0"/>
        <v>0</v>
      </c>
      <c r="AA10" s="30">
        <f t="shared" si="3"/>
        <v>0</v>
      </c>
      <c r="AB10" s="13">
        <f t="shared" si="1"/>
        <v>0</v>
      </c>
    </row>
    <row r="11" spans="1:28" s="8" customFormat="1" ht="39">
      <c r="A11" s="5"/>
      <c r="B11" s="1"/>
      <c r="C11" s="10"/>
      <c r="D11" s="11"/>
      <c r="E11" s="6"/>
      <c r="F11" s="1"/>
      <c r="G11" s="6"/>
      <c r="H11" s="1"/>
      <c r="I11" s="6"/>
      <c r="J11" s="1"/>
      <c r="K11" s="6"/>
      <c r="L11" s="1"/>
      <c r="M11" s="6"/>
      <c r="N11" s="1"/>
      <c r="O11" s="6"/>
      <c r="P11" s="1"/>
      <c r="Q11" s="6"/>
      <c r="R11" s="1"/>
      <c r="S11" s="6"/>
      <c r="T11" s="1"/>
      <c r="U11" s="6"/>
      <c r="V11" s="1"/>
      <c r="W11" s="6"/>
      <c r="X11" s="1"/>
      <c r="Y11" s="7">
        <f t="shared" si="2"/>
        <v>0</v>
      </c>
      <c r="Z11" s="13">
        <f t="shared" si="0"/>
        <v>0</v>
      </c>
      <c r="AA11" s="30">
        <f t="shared" si="3"/>
        <v>0</v>
      </c>
      <c r="AB11" s="13">
        <f t="shared" si="1"/>
        <v>0</v>
      </c>
    </row>
    <row r="12" spans="1:28" s="8" customFormat="1" ht="39">
      <c r="A12" s="5"/>
      <c r="B12" s="1"/>
      <c r="C12" s="10"/>
      <c r="D12" s="11"/>
      <c r="E12" s="6"/>
      <c r="F12" s="1"/>
      <c r="G12" s="6"/>
      <c r="H12" s="1"/>
      <c r="I12" s="6"/>
      <c r="J12" s="1"/>
      <c r="K12" s="6"/>
      <c r="L12" s="1"/>
      <c r="M12" s="6"/>
      <c r="N12" s="1"/>
      <c r="O12" s="6"/>
      <c r="P12" s="1"/>
      <c r="Q12" s="6"/>
      <c r="R12" s="1"/>
      <c r="S12" s="6"/>
      <c r="T12" s="1"/>
      <c r="U12" s="6"/>
      <c r="V12" s="1"/>
      <c r="W12" s="6"/>
      <c r="X12" s="1"/>
      <c r="Y12" s="7">
        <f t="shared" si="2"/>
        <v>0</v>
      </c>
      <c r="Z12" s="13">
        <f t="shared" si="0"/>
        <v>0</v>
      </c>
      <c r="AA12" s="30">
        <f t="shared" si="3"/>
        <v>0</v>
      </c>
      <c r="AB12" s="13">
        <f t="shared" si="1"/>
        <v>0</v>
      </c>
    </row>
    <row r="13" spans="1:28" s="8" customFormat="1" ht="39">
      <c r="A13" s="5"/>
      <c r="B13" s="1"/>
      <c r="C13" s="10"/>
      <c r="D13" s="11"/>
      <c r="E13" s="6"/>
      <c r="F13" s="1"/>
      <c r="G13" s="6"/>
      <c r="H13" s="1"/>
      <c r="I13" s="6"/>
      <c r="J13" s="1"/>
      <c r="K13" s="6"/>
      <c r="L13" s="1"/>
      <c r="M13" s="6"/>
      <c r="N13" s="1"/>
      <c r="O13" s="6"/>
      <c r="P13" s="1"/>
      <c r="Q13" s="6"/>
      <c r="R13" s="1"/>
      <c r="S13" s="6"/>
      <c r="T13" s="1"/>
      <c r="U13" s="6"/>
      <c r="V13" s="1"/>
      <c r="W13" s="6"/>
      <c r="X13" s="1"/>
      <c r="Y13" s="7">
        <f t="shared" si="2"/>
        <v>0</v>
      </c>
      <c r="Z13" s="13">
        <f t="shared" si="0"/>
        <v>0</v>
      </c>
      <c r="AA13" s="30">
        <f t="shared" si="3"/>
        <v>0</v>
      </c>
      <c r="AB13" s="13">
        <f t="shared" si="1"/>
        <v>0</v>
      </c>
    </row>
    <row r="14" spans="1:28" s="8" customFormat="1" ht="39">
      <c r="A14" s="5"/>
      <c r="B14" s="1"/>
      <c r="C14" s="10"/>
      <c r="D14" s="11"/>
      <c r="E14" s="6"/>
      <c r="F14" s="1"/>
      <c r="G14" s="6"/>
      <c r="H14" s="1"/>
      <c r="I14" s="6"/>
      <c r="J14" s="1"/>
      <c r="K14" s="6"/>
      <c r="L14" s="1"/>
      <c r="M14" s="6"/>
      <c r="N14" s="1"/>
      <c r="O14" s="6"/>
      <c r="P14" s="1"/>
      <c r="Q14" s="6"/>
      <c r="R14" s="1"/>
      <c r="S14" s="6"/>
      <c r="T14" s="1"/>
      <c r="U14" s="6"/>
      <c r="V14" s="1"/>
      <c r="W14" s="6"/>
      <c r="X14" s="1"/>
      <c r="Y14" s="7">
        <f t="shared" si="2"/>
        <v>0</v>
      </c>
      <c r="Z14" s="13">
        <f t="shared" si="0"/>
        <v>0</v>
      </c>
      <c r="AA14" s="30">
        <f t="shared" si="3"/>
        <v>0</v>
      </c>
      <c r="AB14" s="13">
        <f t="shared" si="1"/>
        <v>0</v>
      </c>
    </row>
    <row r="15" spans="1:28" s="8" customFormat="1" ht="39">
      <c r="A15" s="5"/>
      <c r="B15" s="1"/>
      <c r="C15" s="10"/>
      <c r="D15" s="11"/>
      <c r="E15" s="6"/>
      <c r="F15" s="1"/>
      <c r="G15" s="6"/>
      <c r="H15" s="1"/>
      <c r="I15" s="6"/>
      <c r="J15" s="1"/>
      <c r="K15" s="6"/>
      <c r="L15" s="1"/>
      <c r="M15" s="6"/>
      <c r="N15" s="1"/>
      <c r="O15" s="6"/>
      <c r="P15" s="1"/>
      <c r="Q15" s="6"/>
      <c r="R15" s="1"/>
      <c r="S15" s="6"/>
      <c r="T15" s="1"/>
      <c r="U15" s="6"/>
      <c r="V15" s="1"/>
      <c r="W15" s="6"/>
      <c r="X15" s="1"/>
      <c r="Y15" s="7">
        <f t="shared" si="2"/>
        <v>0</v>
      </c>
      <c r="Z15" s="13">
        <f t="shared" si="0"/>
        <v>0</v>
      </c>
      <c r="AA15" s="30">
        <f t="shared" si="3"/>
        <v>0</v>
      </c>
      <c r="AB15" s="13">
        <f t="shared" si="1"/>
        <v>0</v>
      </c>
    </row>
    <row r="16" spans="1:28" s="8" customFormat="1" ht="39">
      <c r="A16" s="5"/>
      <c r="B16" s="1"/>
      <c r="C16" s="10"/>
      <c r="D16" s="11"/>
      <c r="E16" s="6"/>
      <c r="F16" s="1"/>
      <c r="G16" s="6"/>
      <c r="H16" s="1"/>
      <c r="I16" s="6"/>
      <c r="J16" s="1"/>
      <c r="K16" s="6"/>
      <c r="L16" s="1"/>
      <c r="M16" s="6"/>
      <c r="N16" s="1"/>
      <c r="O16" s="6"/>
      <c r="P16" s="1"/>
      <c r="Q16" s="6"/>
      <c r="R16" s="1"/>
      <c r="S16" s="6"/>
      <c r="T16" s="1"/>
      <c r="U16" s="6"/>
      <c r="V16" s="1"/>
      <c r="W16" s="6"/>
      <c r="X16" s="1"/>
      <c r="Y16" s="7">
        <f t="shared" si="2"/>
        <v>0</v>
      </c>
      <c r="Z16" s="13">
        <f t="shared" si="0"/>
        <v>0</v>
      </c>
      <c r="AA16" s="30">
        <f t="shared" si="3"/>
        <v>0</v>
      </c>
      <c r="AB16" s="13">
        <f t="shared" si="1"/>
        <v>0</v>
      </c>
    </row>
    <row r="17" spans="1:28" s="8" customFormat="1" ht="39">
      <c r="A17" s="5"/>
      <c r="B17" s="1"/>
      <c r="C17" s="10"/>
      <c r="D17" s="11"/>
      <c r="E17" s="6"/>
      <c r="F17" s="1"/>
      <c r="G17" s="6"/>
      <c r="H17" s="1"/>
      <c r="I17" s="6"/>
      <c r="J17" s="1"/>
      <c r="K17" s="6"/>
      <c r="L17" s="1"/>
      <c r="M17" s="6"/>
      <c r="N17" s="1"/>
      <c r="O17" s="6"/>
      <c r="P17" s="1"/>
      <c r="Q17" s="6"/>
      <c r="R17" s="1"/>
      <c r="S17" s="6"/>
      <c r="T17" s="1"/>
      <c r="U17" s="6"/>
      <c r="V17" s="1"/>
      <c r="W17" s="6"/>
      <c r="X17" s="1"/>
      <c r="Y17" s="7">
        <f t="shared" si="2"/>
        <v>0</v>
      </c>
      <c r="Z17" s="13">
        <f t="shared" si="0"/>
        <v>0</v>
      </c>
      <c r="AA17" s="30">
        <f t="shared" si="3"/>
        <v>0</v>
      </c>
      <c r="AB17" s="13">
        <f t="shared" si="1"/>
        <v>0</v>
      </c>
    </row>
    <row r="18" spans="1:28" s="8" customFormat="1" ht="39">
      <c r="A18" s="5"/>
      <c r="B18" s="1"/>
      <c r="C18" s="10"/>
      <c r="D18" s="11"/>
      <c r="E18" s="6"/>
      <c r="F18" s="1"/>
      <c r="G18" s="6"/>
      <c r="H18" s="1"/>
      <c r="I18" s="6"/>
      <c r="J18" s="1"/>
      <c r="K18" s="6"/>
      <c r="L18" s="1"/>
      <c r="M18" s="6"/>
      <c r="N18" s="1"/>
      <c r="O18" s="6"/>
      <c r="P18" s="1"/>
      <c r="Q18" s="6"/>
      <c r="R18" s="1"/>
      <c r="S18" s="6"/>
      <c r="T18" s="1"/>
      <c r="U18" s="6"/>
      <c r="V18" s="1"/>
      <c r="W18" s="6"/>
      <c r="X18" s="1"/>
      <c r="Y18" s="7">
        <f t="shared" si="2"/>
        <v>0</v>
      </c>
      <c r="Z18" s="13">
        <f t="shared" si="0"/>
        <v>0</v>
      </c>
      <c r="AA18" s="30">
        <f t="shared" si="3"/>
        <v>0</v>
      </c>
      <c r="AB18" s="13">
        <f t="shared" si="1"/>
        <v>0</v>
      </c>
    </row>
    <row r="19" spans="1:28" s="8" customFormat="1" ht="39">
      <c r="A19" s="5"/>
      <c r="B19" s="1"/>
      <c r="C19" s="10"/>
      <c r="D19" s="11"/>
      <c r="E19" s="6"/>
      <c r="F19" s="1"/>
      <c r="G19" s="6"/>
      <c r="H19" s="1"/>
      <c r="I19" s="6"/>
      <c r="J19" s="1"/>
      <c r="K19" s="6"/>
      <c r="L19" s="1"/>
      <c r="M19" s="6"/>
      <c r="N19" s="1"/>
      <c r="O19" s="6"/>
      <c r="P19" s="1"/>
      <c r="Q19" s="6"/>
      <c r="R19" s="1"/>
      <c r="S19" s="6"/>
      <c r="T19" s="1"/>
      <c r="U19" s="6"/>
      <c r="V19" s="1"/>
      <c r="W19" s="6"/>
      <c r="X19" s="1"/>
      <c r="Y19" s="7">
        <f t="shared" si="2"/>
        <v>0</v>
      </c>
      <c r="Z19" s="13">
        <f t="shared" si="0"/>
        <v>0</v>
      </c>
      <c r="AA19" s="30">
        <f t="shared" si="3"/>
        <v>0</v>
      </c>
      <c r="AB19" s="13">
        <f t="shared" si="1"/>
        <v>0</v>
      </c>
    </row>
    <row r="20" spans="1:28" s="8" customFormat="1" ht="39">
      <c r="A20" s="5"/>
      <c r="B20" s="1"/>
      <c r="C20" s="10"/>
      <c r="D20" s="11"/>
      <c r="E20" s="6"/>
      <c r="F20" s="1"/>
      <c r="G20" s="6"/>
      <c r="H20" s="1"/>
      <c r="I20" s="6"/>
      <c r="J20" s="1"/>
      <c r="K20" s="6"/>
      <c r="L20" s="1"/>
      <c r="M20" s="6"/>
      <c r="N20" s="1"/>
      <c r="O20" s="6"/>
      <c r="P20" s="1"/>
      <c r="Q20" s="6"/>
      <c r="R20" s="1"/>
      <c r="S20" s="6"/>
      <c r="T20" s="1"/>
      <c r="U20" s="6"/>
      <c r="V20" s="1"/>
      <c r="W20" s="6"/>
      <c r="X20" s="1"/>
      <c r="Y20" s="7">
        <f t="shared" si="2"/>
        <v>0</v>
      </c>
      <c r="Z20" s="13">
        <f t="shared" si="0"/>
        <v>0</v>
      </c>
      <c r="AA20" s="30">
        <f t="shared" si="3"/>
        <v>0</v>
      </c>
      <c r="AB20" s="13">
        <f t="shared" si="1"/>
        <v>0</v>
      </c>
    </row>
    <row r="21" spans="1:28" s="8" customFormat="1" ht="39">
      <c r="A21" s="5"/>
      <c r="B21" s="1"/>
      <c r="C21" s="10"/>
      <c r="D21" s="11"/>
      <c r="E21" s="6"/>
      <c r="F21" s="1"/>
      <c r="G21" s="6"/>
      <c r="H21" s="1"/>
      <c r="I21" s="6"/>
      <c r="J21" s="1"/>
      <c r="K21" s="6"/>
      <c r="L21" s="1"/>
      <c r="M21" s="6"/>
      <c r="N21" s="1"/>
      <c r="O21" s="6"/>
      <c r="P21" s="1"/>
      <c r="Q21" s="6"/>
      <c r="R21" s="1"/>
      <c r="S21" s="6"/>
      <c r="T21" s="1"/>
      <c r="U21" s="6"/>
      <c r="V21" s="1"/>
      <c r="W21" s="6"/>
      <c r="X21" s="1"/>
      <c r="Y21" s="7">
        <f t="shared" si="2"/>
        <v>0</v>
      </c>
      <c r="Z21" s="13">
        <f t="shared" si="0"/>
        <v>0</v>
      </c>
      <c r="AA21" s="30">
        <f t="shared" si="3"/>
        <v>0</v>
      </c>
      <c r="AB21" s="13">
        <f t="shared" si="1"/>
        <v>0</v>
      </c>
    </row>
    <row r="22" spans="1:28" s="8" customFormat="1" ht="39">
      <c r="A22" s="5"/>
      <c r="B22" s="1"/>
      <c r="C22" s="10"/>
      <c r="D22" s="11"/>
      <c r="E22" s="6"/>
      <c r="F22" s="1"/>
      <c r="G22" s="6"/>
      <c r="H22" s="1"/>
      <c r="I22" s="6"/>
      <c r="J22" s="1"/>
      <c r="K22" s="6"/>
      <c r="L22" s="1"/>
      <c r="M22" s="6"/>
      <c r="N22" s="1"/>
      <c r="O22" s="6"/>
      <c r="P22" s="1"/>
      <c r="Q22" s="6"/>
      <c r="R22" s="1"/>
      <c r="S22" s="6"/>
      <c r="T22" s="1"/>
      <c r="U22" s="6"/>
      <c r="V22" s="1"/>
      <c r="W22" s="6"/>
      <c r="X22" s="1"/>
      <c r="Y22" s="7">
        <f t="shared" si="2"/>
        <v>0</v>
      </c>
      <c r="Z22" s="13">
        <f t="shared" si="0"/>
        <v>0</v>
      </c>
      <c r="AA22" s="30">
        <f t="shared" si="3"/>
        <v>0</v>
      </c>
      <c r="AB22" s="13">
        <f t="shared" si="1"/>
        <v>0</v>
      </c>
    </row>
    <row r="23" spans="1:28" s="8" customFormat="1" ht="39">
      <c r="A23" s="5"/>
      <c r="B23" s="1"/>
      <c r="C23" s="10"/>
      <c r="D23" s="11"/>
      <c r="E23" s="6"/>
      <c r="F23" s="1"/>
      <c r="G23" s="6"/>
      <c r="H23" s="1"/>
      <c r="I23" s="6"/>
      <c r="J23" s="1"/>
      <c r="K23" s="6"/>
      <c r="L23" s="1"/>
      <c r="M23" s="6"/>
      <c r="N23" s="1"/>
      <c r="O23" s="6"/>
      <c r="P23" s="1"/>
      <c r="Q23" s="6"/>
      <c r="R23" s="1"/>
      <c r="S23" s="6"/>
      <c r="T23" s="1"/>
      <c r="U23" s="6"/>
      <c r="V23" s="1"/>
      <c r="W23" s="6"/>
      <c r="X23" s="1"/>
      <c r="Y23" s="7">
        <f t="shared" si="2"/>
        <v>0</v>
      </c>
      <c r="Z23" s="13">
        <f t="shared" si="0"/>
        <v>0</v>
      </c>
      <c r="AA23" s="30">
        <f t="shared" si="3"/>
        <v>0</v>
      </c>
      <c r="AB23" s="13">
        <f t="shared" si="1"/>
        <v>0</v>
      </c>
    </row>
    <row r="24" spans="1:28" s="8" customFormat="1" ht="39">
      <c r="A24" s="5"/>
      <c r="B24" s="1"/>
      <c r="C24" s="10"/>
      <c r="D24" s="11"/>
      <c r="E24" s="6"/>
      <c r="F24" s="1"/>
      <c r="G24" s="6"/>
      <c r="H24" s="1"/>
      <c r="I24" s="6"/>
      <c r="J24" s="1"/>
      <c r="K24" s="6"/>
      <c r="L24" s="1"/>
      <c r="M24" s="6"/>
      <c r="N24" s="1"/>
      <c r="O24" s="6"/>
      <c r="P24" s="1"/>
      <c r="Q24" s="6"/>
      <c r="R24" s="1"/>
      <c r="S24" s="6"/>
      <c r="T24" s="1"/>
      <c r="U24" s="6"/>
      <c r="V24" s="1"/>
      <c r="W24" s="6"/>
      <c r="X24" s="1"/>
      <c r="Y24" s="7">
        <f t="shared" si="2"/>
        <v>0</v>
      </c>
      <c r="Z24" s="13">
        <f t="shared" si="0"/>
        <v>0</v>
      </c>
      <c r="AA24" s="30">
        <f t="shared" si="3"/>
        <v>0</v>
      </c>
      <c r="AB24" s="13">
        <f t="shared" si="1"/>
        <v>0</v>
      </c>
    </row>
    <row r="25" spans="1:28" s="8" customFormat="1" ht="39">
      <c r="A25" s="5"/>
      <c r="B25" s="1"/>
      <c r="C25" s="10"/>
      <c r="D25" s="11"/>
      <c r="E25" s="6"/>
      <c r="F25" s="1"/>
      <c r="G25" s="6"/>
      <c r="H25" s="1"/>
      <c r="I25" s="6"/>
      <c r="J25" s="1"/>
      <c r="K25" s="6"/>
      <c r="L25" s="1"/>
      <c r="M25" s="6"/>
      <c r="N25" s="1"/>
      <c r="O25" s="6"/>
      <c r="P25" s="1"/>
      <c r="Q25" s="6"/>
      <c r="R25" s="1"/>
      <c r="S25" s="6"/>
      <c r="T25" s="1"/>
      <c r="U25" s="6"/>
      <c r="V25" s="1"/>
      <c r="W25" s="6"/>
      <c r="X25" s="1"/>
      <c r="Y25" s="7">
        <f t="shared" si="2"/>
        <v>0</v>
      </c>
      <c r="Z25" s="13">
        <f t="shared" si="0"/>
        <v>0</v>
      </c>
      <c r="AA25" s="30">
        <f t="shared" si="3"/>
        <v>0</v>
      </c>
      <c r="AB25" s="13">
        <f t="shared" si="1"/>
        <v>0</v>
      </c>
    </row>
    <row r="26" spans="1:28" s="8" customFormat="1" ht="39">
      <c r="A26" s="5"/>
      <c r="B26" s="1"/>
      <c r="C26" s="10"/>
      <c r="D26" s="11"/>
      <c r="E26" s="6"/>
      <c r="F26" s="1"/>
      <c r="G26" s="6"/>
      <c r="H26" s="1"/>
      <c r="I26" s="6"/>
      <c r="J26" s="1"/>
      <c r="K26" s="6"/>
      <c r="L26" s="1"/>
      <c r="M26" s="6"/>
      <c r="N26" s="1"/>
      <c r="O26" s="6"/>
      <c r="P26" s="1"/>
      <c r="Q26" s="6"/>
      <c r="R26" s="1"/>
      <c r="S26" s="6"/>
      <c r="T26" s="1"/>
      <c r="U26" s="6"/>
      <c r="V26" s="1"/>
      <c r="W26" s="6"/>
      <c r="X26" s="1"/>
      <c r="Y26" s="7">
        <f t="shared" si="2"/>
        <v>0</v>
      </c>
      <c r="Z26" s="13">
        <f t="shared" si="0"/>
        <v>0</v>
      </c>
      <c r="AA26" s="30">
        <f t="shared" si="3"/>
        <v>0</v>
      </c>
      <c r="AB26" s="13">
        <f t="shared" si="1"/>
        <v>0</v>
      </c>
    </row>
    <row r="27" spans="1:28" s="8" customFormat="1" ht="39">
      <c r="A27" s="5"/>
      <c r="B27" s="1"/>
      <c r="C27" s="10"/>
      <c r="D27" s="11"/>
      <c r="E27" s="6"/>
      <c r="F27" s="1"/>
      <c r="G27" s="6"/>
      <c r="H27" s="1"/>
      <c r="I27" s="6"/>
      <c r="J27" s="1"/>
      <c r="K27" s="6"/>
      <c r="L27" s="1"/>
      <c r="M27" s="6"/>
      <c r="N27" s="1"/>
      <c r="O27" s="6"/>
      <c r="P27" s="1"/>
      <c r="Q27" s="6"/>
      <c r="R27" s="1"/>
      <c r="S27" s="6"/>
      <c r="T27" s="1"/>
      <c r="U27" s="6"/>
      <c r="V27" s="1"/>
      <c r="W27" s="6"/>
      <c r="X27" s="1"/>
      <c r="Y27" s="7">
        <f t="shared" si="2"/>
        <v>0</v>
      </c>
      <c r="Z27" s="13">
        <f t="shared" si="0"/>
        <v>0</v>
      </c>
      <c r="AA27" s="30">
        <f t="shared" si="3"/>
        <v>0</v>
      </c>
      <c r="AB27" s="13">
        <f t="shared" si="1"/>
        <v>0</v>
      </c>
    </row>
    <row r="28" spans="1:28" s="8" customFormat="1" ht="39">
      <c r="A28" s="5"/>
      <c r="B28" s="1"/>
      <c r="C28" s="10"/>
      <c r="D28" s="11"/>
      <c r="E28" s="6"/>
      <c r="F28" s="1"/>
      <c r="G28" s="6"/>
      <c r="H28" s="1"/>
      <c r="I28" s="6"/>
      <c r="J28" s="1"/>
      <c r="K28" s="6"/>
      <c r="L28" s="1"/>
      <c r="M28" s="6"/>
      <c r="N28" s="1"/>
      <c r="O28" s="6"/>
      <c r="P28" s="1"/>
      <c r="Q28" s="6"/>
      <c r="R28" s="1"/>
      <c r="S28" s="6"/>
      <c r="T28" s="1"/>
      <c r="U28" s="6"/>
      <c r="V28" s="1"/>
      <c r="W28" s="6"/>
      <c r="X28" s="1"/>
      <c r="Y28" s="7">
        <f t="shared" si="2"/>
        <v>0</v>
      </c>
      <c r="Z28" s="13">
        <f t="shared" si="0"/>
        <v>0</v>
      </c>
      <c r="AA28" s="30">
        <f t="shared" si="3"/>
        <v>0</v>
      </c>
      <c r="AB28" s="13">
        <f t="shared" si="1"/>
        <v>0</v>
      </c>
    </row>
    <row r="29" spans="1:28" s="8" customFormat="1" ht="39">
      <c r="A29" s="5"/>
      <c r="B29" s="1"/>
      <c r="C29" s="10"/>
      <c r="D29" s="11"/>
      <c r="E29" s="6"/>
      <c r="F29" s="1"/>
      <c r="G29" s="6"/>
      <c r="H29" s="1"/>
      <c r="I29" s="6"/>
      <c r="J29" s="1"/>
      <c r="K29" s="6"/>
      <c r="L29" s="1"/>
      <c r="M29" s="6"/>
      <c r="N29" s="1"/>
      <c r="O29" s="6"/>
      <c r="P29" s="1"/>
      <c r="Q29" s="6"/>
      <c r="R29" s="1"/>
      <c r="S29" s="6"/>
      <c r="T29" s="1"/>
      <c r="U29" s="6"/>
      <c r="V29" s="1"/>
      <c r="W29" s="6"/>
      <c r="X29" s="1"/>
      <c r="Y29" s="7">
        <f t="shared" si="2"/>
        <v>0</v>
      </c>
      <c r="Z29" s="13">
        <f t="shared" si="0"/>
        <v>0</v>
      </c>
      <c r="AA29" s="30">
        <f t="shared" si="3"/>
        <v>0</v>
      </c>
      <c r="AB29" s="13">
        <f t="shared" si="1"/>
        <v>0</v>
      </c>
    </row>
    <row r="30" spans="1:28" s="8" customFormat="1" ht="39">
      <c r="A30" s="5"/>
      <c r="B30" s="1"/>
      <c r="C30" s="10"/>
      <c r="D30" s="11"/>
      <c r="E30" s="6"/>
      <c r="F30" s="1"/>
      <c r="G30" s="6"/>
      <c r="H30" s="1"/>
      <c r="I30" s="6"/>
      <c r="J30" s="1"/>
      <c r="K30" s="6"/>
      <c r="L30" s="1"/>
      <c r="M30" s="6"/>
      <c r="N30" s="1"/>
      <c r="O30" s="6"/>
      <c r="P30" s="1"/>
      <c r="Q30" s="6"/>
      <c r="R30" s="1"/>
      <c r="S30" s="6"/>
      <c r="T30" s="1"/>
      <c r="U30" s="6"/>
      <c r="V30" s="1"/>
      <c r="W30" s="6"/>
      <c r="X30" s="1"/>
      <c r="Y30" s="7">
        <f t="shared" si="2"/>
        <v>0</v>
      </c>
      <c r="Z30" s="13">
        <f t="shared" si="0"/>
        <v>0</v>
      </c>
      <c r="AA30" s="30">
        <f t="shared" si="3"/>
        <v>0</v>
      </c>
      <c r="AB30" s="13">
        <f t="shared" si="1"/>
        <v>0</v>
      </c>
    </row>
    <row r="31" spans="1:28" s="8" customFormat="1" ht="39">
      <c r="A31" s="5"/>
      <c r="B31" s="1"/>
      <c r="C31" s="10"/>
      <c r="D31" s="11"/>
      <c r="E31" s="6"/>
      <c r="F31" s="1"/>
      <c r="G31" s="6"/>
      <c r="H31" s="1"/>
      <c r="I31" s="6"/>
      <c r="J31" s="1"/>
      <c r="K31" s="6"/>
      <c r="L31" s="1"/>
      <c r="M31" s="6"/>
      <c r="N31" s="1"/>
      <c r="O31" s="6"/>
      <c r="P31" s="1"/>
      <c r="Q31" s="6"/>
      <c r="R31" s="1"/>
      <c r="S31" s="6"/>
      <c r="T31" s="1"/>
      <c r="U31" s="6"/>
      <c r="V31" s="1"/>
      <c r="W31" s="6"/>
      <c r="X31" s="1"/>
      <c r="Y31" s="7">
        <f t="shared" si="2"/>
        <v>0</v>
      </c>
      <c r="Z31" s="13">
        <f t="shared" si="0"/>
        <v>0</v>
      </c>
      <c r="AA31" s="30">
        <f t="shared" si="3"/>
        <v>0</v>
      </c>
      <c r="AB31" s="13">
        <f t="shared" si="1"/>
        <v>0</v>
      </c>
    </row>
    <row r="32" spans="1:28" s="8" customFormat="1" ht="39">
      <c r="A32" s="5"/>
      <c r="B32" s="1"/>
      <c r="C32" s="10"/>
      <c r="D32" s="11"/>
      <c r="E32" s="6"/>
      <c r="F32" s="1"/>
      <c r="G32" s="6"/>
      <c r="H32" s="1"/>
      <c r="I32" s="6"/>
      <c r="J32" s="1"/>
      <c r="K32" s="6"/>
      <c r="L32" s="1"/>
      <c r="M32" s="6"/>
      <c r="N32" s="1"/>
      <c r="O32" s="6"/>
      <c r="P32" s="1"/>
      <c r="Q32" s="6"/>
      <c r="R32" s="1"/>
      <c r="S32" s="6"/>
      <c r="T32" s="1"/>
      <c r="U32" s="6"/>
      <c r="V32" s="1"/>
      <c r="W32" s="6"/>
      <c r="X32" s="1"/>
      <c r="Y32" s="7">
        <f t="shared" si="2"/>
        <v>0</v>
      </c>
      <c r="Z32" s="13">
        <f t="shared" si="0"/>
        <v>0</v>
      </c>
      <c r="AA32" s="30">
        <f t="shared" si="3"/>
        <v>0</v>
      </c>
      <c r="AB32" s="13">
        <f t="shared" si="1"/>
        <v>0</v>
      </c>
    </row>
    <row r="33" spans="1:28" s="8" customFormat="1" ht="39">
      <c r="A33" s="5"/>
      <c r="B33" s="1"/>
      <c r="C33" s="10"/>
      <c r="D33" s="11"/>
      <c r="E33" s="6"/>
      <c r="F33" s="1"/>
      <c r="G33" s="6"/>
      <c r="H33" s="1"/>
      <c r="I33" s="6"/>
      <c r="J33" s="1"/>
      <c r="K33" s="6"/>
      <c r="L33" s="1"/>
      <c r="M33" s="6"/>
      <c r="N33" s="1"/>
      <c r="O33" s="6"/>
      <c r="P33" s="1"/>
      <c r="Q33" s="6"/>
      <c r="R33" s="1"/>
      <c r="S33" s="6"/>
      <c r="T33" s="1"/>
      <c r="U33" s="6"/>
      <c r="V33" s="1"/>
      <c r="W33" s="6"/>
      <c r="X33" s="1"/>
      <c r="Y33" s="7">
        <f t="shared" si="2"/>
        <v>0</v>
      </c>
      <c r="Z33" s="13">
        <f t="shared" si="0"/>
        <v>0</v>
      </c>
      <c r="AA33" s="30">
        <f t="shared" si="3"/>
        <v>0</v>
      </c>
      <c r="AB33" s="13">
        <f t="shared" si="1"/>
        <v>0</v>
      </c>
    </row>
    <row r="34" spans="1:28" s="8" customFormat="1" ht="39">
      <c r="A34" s="5"/>
      <c r="B34" s="1"/>
      <c r="C34" s="10"/>
      <c r="D34" s="11"/>
      <c r="E34" s="6"/>
      <c r="F34" s="1"/>
      <c r="G34" s="6"/>
      <c r="H34" s="1"/>
      <c r="I34" s="6"/>
      <c r="J34" s="1"/>
      <c r="K34" s="6"/>
      <c r="L34" s="1"/>
      <c r="M34" s="6"/>
      <c r="N34" s="1"/>
      <c r="O34" s="6"/>
      <c r="P34" s="1"/>
      <c r="Q34" s="6"/>
      <c r="R34" s="1"/>
      <c r="S34" s="6"/>
      <c r="T34" s="1"/>
      <c r="U34" s="6"/>
      <c r="V34" s="1"/>
      <c r="W34" s="6"/>
      <c r="X34" s="1"/>
      <c r="Y34" s="7">
        <f t="shared" si="2"/>
        <v>0</v>
      </c>
      <c r="Z34" s="13">
        <f t="shared" si="0"/>
        <v>0</v>
      </c>
      <c r="AA34" s="30">
        <f t="shared" si="3"/>
        <v>0</v>
      </c>
      <c r="AB34" s="13">
        <f t="shared" si="1"/>
        <v>0</v>
      </c>
    </row>
    <row r="35" spans="1:28" s="8" customFormat="1" ht="39">
      <c r="A35" s="5"/>
      <c r="B35" s="1"/>
      <c r="C35" s="10"/>
      <c r="D35" s="11"/>
      <c r="E35" s="6"/>
      <c r="F35" s="1"/>
      <c r="G35" s="6"/>
      <c r="H35" s="1"/>
      <c r="I35" s="6"/>
      <c r="J35" s="1"/>
      <c r="K35" s="6"/>
      <c r="L35" s="1"/>
      <c r="M35" s="6"/>
      <c r="N35" s="1"/>
      <c r="O35" s="6"/>
      <c r="P35" s="1"/>
      <c r="Q35" s="6"/>
      <c r="R35" s="1"/>
      <c r="S35" s="6"/>
      <c r="T35" s="1"/>
      <c r="U35" s="6"/>
      <c r="V35" s="1"/>
      <c r="W35" s="6"/>
      <c r="X35" s="1"/>
      <c r="Y35" s="7">
        <f t="shared" si="2"/>
        <v>0</v>
      </c>
      <c r="Z35" s="13">
        <f t="shared" si="0"/>
        <v>0</v>
      </c>
      <c r="AA35" s="30">
        <f t="shared" si="3"/>
        <v>0</v>
      </c>
      <c r="AB35" s="13">
        <f t="shared" si="1"/>
        <v>0</v>
      </c>
    </row>
    <row r="36" spans="1:28" s="8" customFormat="1" ht="39">
      <c r="A36" s="5"/>
      <c r="B36" s="1"/>
      <c r="C36" s="10"/>
      <c r="D36" s="11"/>
      <c r="E36" s="6"/>
      <c r="F36" s="1"/>
      <c r="G36" s="6"/>
      <c r="H36" s="1"/>
      <c r="I36" s="6"/>
      <c r="J36" s="1"/>
      <c r="K36" s="6"/>
      <c r="L36" s="1"/>
      <c r="M36" s="6"/>
      <c r="N36" s="1"/>
      <c r="O36" s="6"/>
      <c r="P36" s="1"/>
      <c r="Q36" s="6"/>
      <c r="R36" s="1"/>
      <c r="S36" s="6"/>
      <c r="T36" s="1"/>
      <c r="U36" s="6"/>
      <c r="V36" s="1"/>
      <c r="W36" s="6"/>
      <c r="X36" s="1"/>
      <c r="Y36" s="7">
        <f t="shared" si="2"/>
        <v>0</v>
      </c>
      <c r="Z36" s="13">
        <f t="shared" si="0"/>
        <v>0</v>
      </c>
      <c r="AA36" s="30">
        <f t="shared" si="3"/>
        <v>0</v>
      </c>
      <c r="AB36" s="13">
        <f t="shared" si="1"/>
        <v>0</v>
      </c>
    </row>
    <row r="37" spans="1:28" s="8" customFormat="1" ht="39">
      <c r="A37" s="5"/>
      <c r="B37" s="1"/>
      <c r="C37" s="10"/>
      <c r="D37" s="11"/>
      <c r="E37" s="6"/>
      <c r="F37" s="1"/>
      <c r="G37" s="6"/>
      <c r="H37" s="1"/>
      <c r="I37" s="6"/>
      <c r="J37" s="1"/>
      <c r="K37" s="6"/>
      <c r="L37" s="1"/>
      <c r="M37" s="6"/>
      <c r="N37" s="1"/>
      <c r="O37" s="6"/>
      <c r="P37" s="1"/>
      <c r="Q37" s="6"/>
      <c r="R37" s="1"/>
      <c r="S37" s="6"/>
      <c r="T37" s="1"/>
      <c r="U37" s="6"/>
      <c r="V37" s="1"/>
      <c r="W37" s="6"/>
      <c r="X37" s="1"/>
      <c r="Y37" s="7">
        <f t="shared" si="2"/>
        <v>0</v>
      </c>
      <c r="Z37" s="13">
        <f t="shared" si="0"/>
        <v>0</v>
      </c>
      <c r="AA37" s="30">
        <f t="shared" si="3"/>
        <v>0</v>
      </c>
      <c r="AB37" s="13">
        <f t="shared" si="1"/>
        <v>0</v>
      </c>
    </row>
    <row r="38" spans="1:28" s="8" customFormat="1" ht="39">
      <c r="A38" s="5"/>
      <c r="B38" s="1"/>
      <c r="C38" s="10"/>
      <c r="D38" s="11"/>
      <c r="E38" s="6"/>
      <c r="F38" s="1"/>
      <c r="G38" s="6"/>
      <c r="H38" s="1"/>
      <c r="I38" s="6"/>
      <c r="J38" s="1"/>
      <c r="K38" s="6"/>
      <c r="L38" s="1"/>
      <c r="M38" s="6"/>
      <c r="N38" s="1"/>
      <c r="O38" s="6"/>
      <c r="P38" s="1"/>
      <c r="Q38" s="6"/>
      <c r="R38" s="1"/>
      <c r="S38" s="6"/>
      <c r="T38" s="1"/>
      <c r="U38" s="6"/>
      <c r="V38" s="1"/>
      <c r="W38" s="6"/>
      <c r="X38" s="1"/>
      <c r="Y38" s="7">
        <f t="shared" si="2"/>
        <v>0</v>
      </c>
      <c r="Z38" s="13">
        <f t="shared" si="0"/>
        <v>0</v>
      </c>
      <c r="AA38" s="30">
        <f t="shared" si="3"/>
        <v>0</v>
      </c>
      <c r="AB38" s="13">
        <f t="shared" si="1"/>
        <v>0</v>
      </c>
    </row>
    <row r="39" spans="1:28" s="8" customFormat="1" ht="39">
      <c r="A39" s="5"/>
      <c r="B39" s="1"/>
      <c r="C39" s="10"/>
      <c r="D39" s="11"/>
      <c r="E39" s="6"/>
      <c r="F39" s="1"/>
      <c r="G39" s="6"/>
      <c r="H39" s="1"/>
      <c r="I39" s="6"/>
      <c r="J39" s="1"/>
      <c r="K39" s="6"/>
      <c r="L39" s="1"/>
      <c r="M39" s="6"/>
      <c r="N39" s="1"/>
      <c r="O39" s="6"/>
      <c r="P39" s="1"/>
      <c r="Q39" s="6"/>
      <c r="R39" s="1"/>
      <c r="S39" s="6"/>
      <c r="T39" s="1"/>
      <c r="U39" s="6"/>
      <c r="V39" s="1"/>
      <c r="W39" s="6"/>
      <c r="X39" s="1"/>
      <c r="Y39" s="7">
        <f aca="true" t="shared" si="4" ref="Y39:Y45">SUMIF(E39:X39,"&gt;0",E39:X39)</f>
        <v>0</v>
      </c>
      <c r="Z39" s="13">
        <f aca="true" t="shared" si="5" ref="Z39:Z45">IF(LEN(D39)=0,0,MIN(E39:X39)*C39)</f>
        <v>0</v>
      </c>
      <c r="AA39" s="30">
        <f t="shared" si="3"/>
        <v>0</v>
      </c>
      <c r="AB39" s="13">
        <f aca="true" t="shared" si="6" ref="AB39:AB45">IF(LEN(D39)=0,AA39,0)*C39</f>
        <v>0</v>
      </c>
    </row>
    <row r="40" spans="1:28" s="8" customFormat="1" ht="39">
      <c r="A40" s="5"/>
      <c r="B40" s="1"/>
      <c r="C40" s="10"/>
      <c r="D40" s="11"/>
      <c r="E40" s="6"/>
      <c r="F40" s="1"/>
      <c r="G40" s="6"/>
      <c r="H40" s="1"/>
      <c r="I40" s="6"/>
      <c r="J40" s="1"/>
      <c r="K40" s="6"/>
      <c r="L40" s="1"/>
      <c r="M40" s="6"/>
      <c r="N40" s="1"/>
      <c r="O40" s="6"/>
      <c r="P40" s="1"/>
      <c r="Q40" s="6"/>
      <c r="R40" s="1"/>
      <c r="S40" s="6"/>
      <c r="T40" s="1"/>
      <c r="U40" s="6"/>
      <c r="V40" s="1"/>
      <c r="W40" s="6"/>
      <c r="X40" s="1"/>
      <c r="Y40" s="7">
        <f t="shared" si="4"/>
        <v>0</v>
      </c>
      <c r="Z40" s="13">
        <f t="shared" si="5"/>
        <v>0</v>
      </c>
      <c r="AA40" s="30">
        <f t="shared" si="3"/>
        <v>0</v>
      </c>
      <c r="AB40" s="13">
        <f t="shared" si="6"/>
        <v>0</v>
      </c>
    </row>
    <row r="41" spans="1:28" s="8" customFormat="1" ht="39">
      <c r="A41" s="5"/>
      <c r="B41" s="1"/>
      <c r="C41" s="10"/>
      <c r="D41" s="11"/>
      <c r="E41" s="6"/>
      <c r="F41" s="1"/>
      <c r="G41" s="6"/>
      <c r="H41" s="1"/>
      <c r="I41" s="6"/>
      <c r="J41" s="1"/>
      <c r="K41" s="6"/>
      <c r="L41" s="1"/>
      <c r="M41" s="6"/>
      <c r="N41" s="1"/>
      <c r="O41" s="6"/>
      <c r="P41" s="1"/>
      <c r="Q41" s="6"/>
      <c r="R41" s="1"/>
      <c r="S41" s="6"/>
      <c r="T41" s="1"/>
      <c r="U41" s="6"/>
      <c r="V41" s="1"/>
      <c r="W41" s="6"/>
      <c r="X41" s="1"/>
      <c r="Y41" s="7">
        <f t="shared" si="4"/>
        <v>0</v>
      </c>
      <c r="Z41" s="13">
        <f t="shared" si="5"/>
        <v>0</v>
      </c>
      <c r="AA41" s="30">
        <f t="shared" si="3"/>
        <v>0</v>
      </c>
      <c r="AB41" s="13">
        <f t="shared" si="6"/>
        <v>0</v>
      </c>
    </row>
    <row r="42" spans="1:28" s="8" customFormat="1" ht="39">
      <c r="A42" s="5"/>
      <c r="B42" s="1"/>
      <c r="C42" s="10"/>
      <c r="D42" s="11"/>
      <c r="E42" s="6"/>
      <c r="F42" s="1"/>
      <c r="G42" s="6"/>
      <c r="H42" s="1"/>
      <c r="I42" s="6"/>
      <c r="J42" s="1"/>
      <c r="K42" s="6"/>
      <c r="L42" s="1"/>
      <c r="M42" s="6"/>
      <c r="N42" s="1"/>
      <c r="O42" s="6"/>
      <c r="P42" s="1"/>
      <c r="Q42" s="6"/>
      <c r="R42" s="1"/>
      <c r="S42" s="6"/>
      <c r="T42" s="1"/>
      <c r="U42" s="6"/>
      <c r="V42" s="1"/>
      <c r="W42" s="6"/>
      <c r="X42" s="1"/>
      <c r="Y42" s="7">
        <f t="shared" si="4"/>
        <v>0</v>
      </c>
      <c r="Z42" s="13">
        <f t="shared" si="5"/>
        <v>0</v>
      </c>
      <c r="AA42" s="30">
        <f t="shared" si="3"/>
        <v>0</v>
      </c>
      <c r="AB42" s="13">
        <f t="shared" si="6"/>
        <v>0</v>
      </c>
    </row>
    <row r="43" spans="1:28" s="8" customFormat="1" ht="39">
      <c r="A43" s="5"/>
      <c r="B43" s="1"/>
      <c r="C43" s="10"/>
      <c r="D43" s="11"/>
      <c r="E43" s="6"/>
      <c r="F43" s="1"/>
      <c r="G43" s="6"/>
      <c r="H43" s="1"/>
      <c r="I43" s="6"/>
      <c r="J43" s="1"/>
      <c r="K43" s="6"/>
      <c r="L43" s="1"/>
      <c r="M43" s="6"/>
      <c r="N43" s="1"/>
      <c r="O43" s="6"/>
      <c r="P43" s="1"/>
      <c r="Q43" s="6"/>
      <c r="R43" s="1"/>
      <c r="S43" s="6"/>
      <c r="T43" s="1"/>
      <c r="U43" s="6"/>
      <c r="V43" s="1"/>
      <c r="W43" s="6"/>
      <c r="X43" s="1"/>
      <c r="Y43" s="7">
        <f t="shared" si="4"/>
        <v>0</v>
      </c>
      <c r="Z43" s="13">
        <f t="shared" si="5"/>
        <v>0</v>
      </c>
      <c r="AA43" s="30">
        <f t="shared" si="3"/>
        <v>0</v>
      </c>
      <c r="AB43" s="13">
        <f t="shared" si="6"/>
        <v>0</v>
      </c>
    </row>
    <row r="44" spans="1:28" s="8" customFormat="1" ht="39">
      <c r="A44" s="5"/>
      <c r="B44" s="1"/>
      <c r="C44" s="10"/>
      <c r="D44" s="11"/>
      <c r="E44" s="6"/>
      <c r="F44" s="1"/>
      <c r="G44" s="6"/>
      <c r="H44" s="1"/>
      <c r="I44" s="6"/>
      <c r="J44" s="1"/>
      <c r="K44" s="6"/>
      <c r="L44" s="1"/>
      <c r="M44" s="6"/>
      <c r="N44" s="1"/>
      <c r="O44" s="6"/>
      <c r="P44" s="1"/>
      <c r="Q44" s="6"/>
      <c r="R44" s="1"/>
      <c r="S44" s="6"/>
      <c r="T44" s="1"/>
      <c r="U44" s="6"/>
      <c r="V44" s="1"/>
      <c r="W44" s="6"/>
      <c r="X44" s="1"/>
      <c r="Y44" s="7">
        <f t="shared" si="4"/>
        <v>0</v>
      </c>
      <c r="Z44" s="13">
        <f t="shared" si="5"/>
        <v>0</v>
      </c>
      <c r="AA44" s="30">
        <f t="shared" si="3"/>
        <v>0</v>
      </c>
      <c r="AB44" s="13">
        <f t="shared" si="6"/>
        <v>0</v>
      </c>
    </row>
    <row r="45" spans="1:28" s="8" customFormat="1" ht="39">
      <c r="A45" s="5"/>
      <c r="B45" s="1"/>
      <c r="C45" s="10"/>
      <c r="D45" s="11"/>
      <c r="E45" s="6"/>
      <c r="F45" s="1"/>
      <c r="G45" s="6"/>
      <c r="H45" s="1"/>
      <c r="I45" s="6"/>
      <c r="J45" s="1"/>
      <c r="K45" s="6"/>
      <c r="L45" s="1"/>
      <c r="M45" s="6"/>
      <c r="N45" s="1"/>
      <c r="O45" s="6"/>
      <c r="P45" s="1"/>
      <c r="Q45" s="6"/>
      <c r="R45" s="1"/>
      <c r="S45" s="6"/>
      <c r="T45" s="1"/>
      <c r="U45" s="6"/>
      <c r="V45" s="1"/>
      <c r="W45" s="6"/>
      <c r="X45" s="1"/>
      <c r="Y45" s="7">
        <f t="shared" si="4"/>
        <v>0</v>
      </c>
      <c r="Z45" s="13">
        <f t="shared" si="5"/>
        <v>0</v>
      </c>
      <c r="AA45" s="30">
        <f t="shared" si="3"/>
        <v>0</v>
      </c>
      <c r="AB45" s="13">
        <f t="shared" si="6"/>
        <v>0</v>
      </c>
    </row>
  </sheetData>
  <sheetProtection/>
  <mergeCells count="15">
    <mergeCell ref="Q4:R4"/>
    <mergeCell ref="S4:T4"/>
    <mergeCell ref="AA4:AB4"/>
    <mergeCell ref="U4:V4"/>
    <mergeCell ref="W4:X4"/>
    <mergeCell ref="Y3:AB3"/>
    <mergeCell ref="E3:X3"/>
    <mergeCell ref="Y4:Y5"/>
    <mergeCell ref="Z4:Z5"/>
    <mergeCell ref="M4:N4"/>
    <mergeCell ref="E4:F4"/>
    <mergeCell ref="G4:H4"/>
    <mergeCell ref="I4:J4"/>
    <mergeCell ref="K4:L4"/>
    <mergeCell ref="O4:P4"/>
  </mergeCells>
  <conditionalFormatting sqref="L6:L45 N6:N45 P6:P45 R6:R45 T6:T45 V6:V45 F6:F45 H6:H45 J6:J45 X6:X45">
    <cfRule type="expression" priority="1" dxfId="0" stopIfTrue="1">
      <formula>E6&gt;0</formula>
    </cfRule>
    <cfRule type="expression" priority="2" dxfId="2" stopIfTrue="1">
      <formula>E6&lt;0</formula>
    </cfRule>
  </conditionalFormatting>
  <conditionalFormatting sqref="G8:G45 E8:E45 I8:I45 K8:K45 M8:M45 S8:S45 Q8:Q45 U8:U45 O8:O45 W8:W45">
    <cfRule type="cellIs" priority="3" dxfId="1" operator="lessThan" stopIfTrue="1">
      <formula>0</formula>
    </cfRule>
    <cfRule type="cellIs" priority="4" dxfId="0" operator="greaterThan" stopIfTrue="1">
      <formula>0</formula>
    </cfRule>
  </conditionalFormatting>
  <conditionalFormatting sqref="E6:E7 G6:G7 I6:I7 W6:W7 K6:K7 O6:O7 Q6:Q7 S6:S7 U6:U7 M6:M7">
    <cfRule type="cellIs" priority="5" dxfId="4" operator="notBetween" stopIfTrue="1">
      <formula>-1</formula>
      <formula>1</formula>
    </cfRule>
    <cfRule type="cellIs" priority="6" dxfId="2" operator="lessThan" stopIfTrue="1">
      <formula>0</formula>
    </cfRule>
    <cfRule type="cellIs" priority="7" dxfId="5" operator="greaterThan" stopIfTrue="1">
      <formula>0</formula>
    </cfRule>
  </conditionalFormatting>
  <conditionalFormatting sqref="Y6:Y45">
    <cfRule type="cellIs" priority="8" dxfId="6" operator="notBetween" stopIfTrue="1">
      <formula>0.99</formula>
      <formula>1</formula>
    </cfRule>
  </conditionalFormatting>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Sylvaine</dc:creator>
  <cp:keywords/>
  <dc:description/>
  <cp:lastModifiedBy>Sylvaine</cp:lastModifiedBy>
  <cp:lastPrinted>2020-04-24T18:41:12Z</cp:lastPrinted>
  <dcterms:created xsi:type="dcterms:W3CDTF">2017-03-09T13:22:04Z</dcterms:created>
  <dcterms:modified xsi:type="dcterms:W3CDTF">2020-04-24T19:20:36Z</dcterms:modified>
  <cp:category/>
  <cp:version/>
  <cp:contentType/>
  <cp:contentStatus/>
</cp:coreProperties>
</file>